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60" windowWidth="8205" windowHeight="6600" tabRatio="598" activeTab="0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S7" sheetId="7" r:id="rId7"/>
    <sheet name="S8" sheetId="8" r:id="rId8"/>
    <sheet name="S9" sheetId="9" r:id="rId9"/>
    <sheet name="S10" sheetId="10" r:id="rId10"/>
  </sheets>
  <externalReferences>
    <externalReference r:id="rId13"/>
  </externalReferences>
  <definedNames>
    <definedName name="_xlnm.Print_Area" localSheetId="9">'S10'!$A$1:$L$69</definedName>
    <definedName name="_xlnm.Print_Area" localSheetId="2">'S3'!$A$1:$L$68</definedName>
    <definedName name="_xlnm.Print_Area" localSheetId="3">'S4'!$A$1:$J$68</definedName>
    <definedName name="_xlnm.Print_Area" localSheetId="4">'S5'!$A$1:$J$68</definedName>
    <definedName name="_xlnm.Print_Area" localSheetId="5">'S6'!$A$1:$J$66</definedName>
    <definedName name="_xlnm.Print_Area" localSheetId="6">'S7'!$A$1:$O$68</definedName>
    <definedName name="_xlnm.Print_Area" localSheetId="7">'S8'!$A$1:$O$70</definedName>
    <definedName name="_xlnm.Print_Area" localSheetId="8">'S9'!$A$1:$O$68</definedName>
  </definedNames>
  <calcPr fullCalcOnLoad="1"/>
</workbook>
</file>

<file path=xl/sharedStrings.xml><?xml version="1.0" encoding="utf-8"?>
<sst xmlns="http://schemas.openxmlformats.org/spreadsheetml/2006/main" count="848" uniqueCount="108">
  <si>
    <t>End of period</t>
  </si>
  <si>
    <t>Q2</t>
  </si>
  <si>
    <t>Q3</t>
  </si>
  <si>
    <t>Q4</t>
  </si>
  <si>
    <t>Q1</t>
  </si>
  <si>
    <t>Equity</t>
  </si>
  <si>
    <t>Bond</t>
  </si>
  <si>
    <t>Money Market</t>
  </si>
  <si>
    <t>Other</t>
  </si>
  <si>
    <t>H1</t>
  </si>
  <si>
    <t>H2</t>
  </si>
  <si>
    <t>Table S1</t>
  </si>
  <si>
    <t>Millions, end of period</t>
  </si>
  <si>
    <t>COUNTRY</t>
  </si>
  <si>
    <t xml:space="preserve">World </t>
  </si>
  <si>
    <t>Americas</t>
  </si>
  <si>
    <t>Argentina</t>
  </si>
  <si>
    <t>Brazil</t>
  </si>
  <si>
    <t>Canada</t>
  </si>
  <si>
    <t>Chile</t>
  </si>
  <si>
    <t/>
  </si>
  <si>
    <t>Costa Rica</t>
  </si>
  <si>
    <t>Mexico</t>
  </si>
  <si>
    <t>United States</t>
  </si>
  <si>
    <t>Europe</t>
  </si>
  <si>
    <t>Austria</t>
  </si>
  <si>
    <t>Belgium</t>
  </si>
  <si>
    <t>Czech Republic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</si>
  <si>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</si>
  <si>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</si>
  <si>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</si>
  <si>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</si>
  <si>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</si>
  <si>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</si>
  <si>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</si>
  <si>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</si>
  <si>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</si>
  <si>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Norway</t>
  </si>
  <si>
    <t>Poland</t>
  </si>
  <si>
    <t>Portugal</t>
  </si>
  <si>
    <t>Romania</t>
  </si>
  <si>
    <t xml:space="preserve"> </t>
  </si>
  <si>
    <t>Russia</t>
  </si>
  <si>
    <t>Spain</t>
  </si>
  <si>
    <t>Sweden</t>
  </si>
  <si>
    <t>United Kingdom</t>
  </si>
  <si>
    <t>Asia and Pacific</t>
  </si>
  <si>
    <t>Australia</t>
  </si>
  <si>
    <t>India</t>
  </si>
  <si>
    <t>Japan</t>
  </si>
  <si>
    <t>Korea, Rep. of</t>
  </si>
  <si>
    <t>New Zealand</t>
  </si>
  <si>
    <t>Philippines</t>
  </si>
  <si>
    <t>Taiwan</t>
  </si>
  <si>
    <t>Africa</t>
  </si>
  <si>
    <t>South Africa</t>
  </si>
  <si>
    <t>Note:  Components may not sum to total because of rounding.</t>
  </si>
  <si>
    <r>
      <t>TOTAL NET ASSETS IN U.S. DOLLARS</t>
    </r>
    <r>
      <rPr>
        <b/>
        <vertAlign val="superscript"/>
        <sz val="10"/>
        <rFont val="Times New Roman"/>
        <family val="1"/>
      </rPr>
      <t>1</t>
    </r>
  </si>
  <si>
    <t>Table S2</t>
  </si>
  <si>
    <t xml:space="preserve">Millions, end of period </t>
  </si>
  <si>
    <t>World</t>
  </si>
  <si>
    <r>
      <t>TOTAL NET ASSETS IN EUROS</t>
    </r>
    <r>
      <rPr>
        <b/>
        <vertAlign val="superscript"/>
        <sz val="10"/>
        <rFont val="Times New Roman"/>
        <family val="1"/>
      </rPr>
      <t>1</t>
    </r>
  </si>
  <si>
    <t>Table S3</t>
  </si>
  <si>
    <r>
      <t>TOTAL NET ASSETS IN LOCAL CURRENCIES</t>
    </r>
    <r>
      <rPr>
        <b/>
        <vertAlign val="superscript"/>
        <sz val="10"/>
        <rFont val="Times New Roman"/>
        <family val="1"/>
      </rPr>
      <t>1</t>
    </r>
  </si>
  <si>
    <r>
      <t>Millions,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end of period</t>
    </r>
  </si>
  <si>
    <r>
      <t xml:space="preserve">2 </t>
    </r>
    <r>
      <rPr>
        <sz val="8"/>
        <rFont val="Times New Roman"/>
        <family val="1"/>
      </rPr>
      <t>Local currency values for euro-area countries are reported in euros beginning in 1999 except for Greece, which adopted the euro in 2001.</t>
    </r>
  </si>
  <si>
    <t>Table S4</t>
  </si>
  <si>
    <t>Total</t>
  </si>
  <si>
    <t>Balanced/Mixed</t>
  </si>
  <si>
    <t>Table S5</t>
  </si>
  <si>
    <t>Table S6</t>
  </si>
  <si>
    <t>Table S7</t>
  </si>
  <si>
    <t>Millions</t>
  </si>
  <si>
    <r>
      <t>NET SALES IN U.S. DOLLARS</t>
    </r>
    <r>
      <rPr>
        <b/>
        <vertAlign val="superscript"/>
        <sz val="10"/>
        <rFont val="Times New Roman"/>
        <family val="1"/>
      </rPr>
      <t>1</t>
    </r>
  </si>
  <si>
    <t>Table S8</t>
  </si>
  <si>
    <r>
      <t>NET SALES IN EUROS</t>
    </r>
    <r>
      <rPr>
        <b/>
        <vertAlign val="superscript"/>
        <sz val="10"/>
        <rFont val="Times New Roman"/>
        <family val="1"/>
      </rPr>
      <t>1</t>
    </r>
  </si>
  <si>
    <t>Table S9</t>
  </si>
  <si>
    <r>
      <t>NET SALES IN LOCAL CURRENCIES</t>
    </r>
    <r>
      <rPr>
        <b/>
        <vertAlign val="superscript"/>
        <sz val="10"/>
        <rFont val="Times New Roman"/>
        <family val="1"/>
      </rPr>
      <t>1</t>
    </r>
  </si>
  <si>
    <t>Table S10</t>
  </si>
  <si>
    <r>
      <t>NUMBER OF MUTUAL FUNDS</t>
    </r>
    <r>
      <rPr>
        <b/>
        <vertAlign val="superscript"/>
        <sz val="10"/>
        <rFont val="Times New Roman"/>
        <family val="1"/>
      </rPr>
      <t>1</t>
    </r>
  </si>
  <si>
    <t>Note:  Components may not sum to total because of rounding or unclassified funds.</t>
  </si>
  <si>
    <t>Turkey</t>
  </si>
  <si>
    <t>Liechtenstein</t>
  </si>
  <si>
    <r>
      <t>Millions,</t>
    </r>
    <r>
      <rPr>
        <sz val="9"/>
        <rFont val="Times New Roman"/>
        <family val="1"/>
      </rPr>
      <t xml:space="preserve"> end of period</t>
    </r>
  </si>
  <si>
    <t>Switzerland</t>
  </si>
  <si>
    <t>Denmark</t>
  </si>
  <si>
    <r>
      <t>Millions</t>
    </r>
    <r>
      <rPr>
        <vertAlign val="superscript"/>
        <sz val="9"/>
        <rFont val="Times New Roman"/>
        <family val="1"/>
      </rPr>
      <t>2</t>
    </r>
  </si>
  <si>
    <t>Slovakia</t>
  </si>
  <si>
    <t>Note:  Components may not sum to total because of rounding.  An entry shown as zero or negative zero indicates an amount that is between -0.499 million and 0.499 million.</t>
  </si>
  <si>
    <t>Pakistan</t>
  </si>
  <si>
    <t>China</t>
  </si>
  <si>
    <t>Slovenia</t>
  </si>
  <si>
    <t>Source:  National mutual fund associations; European Fund and Asset Management Association (EFAMA) provides data for all European countries except Russia.</t>
  </si>
  <si>
    <t>Bulgaria</t>
  </si>
  <si>
    <r>
      <t>Slovakia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</si>
  <si>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 xml:space="preserve"> Prior to 2009:Q1, data reported in the slovak koruna. Starting in 2009:Q1, Slovakia adopted the Euro and data are reported in Euros.</t>
    </r>
  </si>
  <si>
    <t>Trinidad &amp; Tobago</t>
  </si>
  <si>
    <r>
      <t xml:space="preserve">1 </t>
    </r>
    <r>
      <rPr>
        <sz val="8"/>
        <rFont val="Times New Roman"/>
        <family val="1"/>
      </rPr>
      <t>Funds of funds are not included, except for France, Germany, Italy, and Luxembourg. Home-domiciled funds, except for Hong Kong, New Zealand and Trinidad &amp; Tobago, which include home- and foreign-domiciled funds.</t>
    </r>
  </si>
  <si>
    <r>
      <t xml:space="preserve">1 </t>
    </r>
    <r>
      <rPr>
        <sz val="8"/>
        <rFont val="Times New Roman"/>
        <family val="1"/>
      </rPr>
      <t>Funds of funds are not included, except for France, Germany, Italy, and Luxembourg. Home-domiciled funds, except for New Zealand and Trinidad &amp; Tobago, which include home- and foreign-domiciled funds.</t>
    </r>
  </si>
  <si>
    <t>3 Prior to 2009:Q1, data reported in the slovak koruna. Starting in 2009:Q1, Slovakia adopted the Euro and data are reported in Euros.</t>
  </si>
  <si>
    <t xml:space="preserve">              </t>
  </si>
  <si>
    <t xml:space="preserve">           </t>
  </si>
  <si>
    <t xml:space="preserve">          </t>
  </si>
  <si>
    <t>Malta</t>
  </si>
  <si>
    <t xml:space="preserve">             </t>
  </si>
  <si>
    <r>
      <t>TOTAL NET ASSETS IN U.S. DOLLARS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2013:Q3</t>
    </r>
  </si>
  <si>
    <r>
      <t>TOTAL NET ASSETS IN EUROS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2013:Q3</t>
    </r>
  </si>
  <si>
    <r>
      <t>TOTAL NET ASSETS IN LOCAL CURRENCIES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2013:Q3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</si>
</sst>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\ #,##0.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"/>
    <numFmt numFmtId="171" formatCode="0.0%"/>
    <numFmt numFmtId="172" formatCode="0;[Red]0"/>
    <numFmt numFmtId="173" formatCode="0%;[Red]General"/>
    <numFmt numFmtId="174" formatCode="0%;[Red]General\%"/>
    <numFmt numFmtId="175" formatCode="0%;[Red]0%"/>
    <numFmt numFmtId="176" formatCode="_(* #,##0.0_);_(* \(#,##0.0\);_(* &quot;-&quot;??_);_(@_)"/>
    <numFmt numFmtId="177" formatCode="_(* #,##0_);_(* \(#,##0\);_(* &quot;-&quot;??_);_(@_)"/>
  </numFmts>
  <fonts count="52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i/>
      <sz val="8"/>
      <name val="Times New Roman"/>
      <family val="1"/>
    </font>
    <font>
      <vertAlign val="superscript"/>
      <sz val="9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1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175" fontId="1" fillId="0" borderId="0" xfId="5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173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71" fontId="1" fillId="0" borderId="0" xfId="59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1" fontId="5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1" fontId="1" fillId="0" borderId="0" xfId="5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wrapText="1"/>
    </xf>
    <xf numFmtId="3" fontId="1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18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41" fontId="5" fillId="0" borderId="17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0">
    <dxf/>
    <dxf>
      <font>
        <b val="0"/>
        <i val="0"/>
        <color indexed="9"/>
      </font>
    </dxf>
    <dxf/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/>
    <dxf/>
    <dxf>
      <font>
        <b val="0"/>
        <i val="0"/>
        <color indexed="9"/>
      </font>
    </dxf>
    <dxf/>
    <dxf>
      <font>
        <color indexed="9"/>
      </font>
    </dxf>
    <dxf/>
    <dxf/>
    <dxf>
      <font>
        <b val="0"/>
        <i val="0"/>
        <color indexed="9"/>
      </font>
    </dxf>
    <dxf/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b val="0"/>
        <i val="0"/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\intl\results\Q4_2008_Fina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US tna"/>
      <sheetName val="US tna 2"/>
      <sheetName val="US sales"/>
      <sheetName val="US sales 4"/>
      <sheetName val="US redemp"/>
      <sheetName val="US redemp 6"/>
      <sheetName val="US net sales"/>
      <sheetName val="US net sales 8"/>
      <sheetName val="euro tna"/>
      <sheetName val="euro tna 10"/>
      <sheetName val="euro sales "/>
      <sheetName val="euro sales 12"/>
      <sheetName val="euro redemp"/>
      <sheetName val="euro redemp 14"/>
      <sheetName val="euro net sales"/>
      <sheetName val="euro net sales 16"/>
      <sheetName val="local tna"/>
      <sheetName val="local tna 18"/>
      <sheetName val="local sales"/>
      <sheetName val="local sales 20"/>
      <sheetName val="local redemp"/>
      <sheetName val="local redemp 22"/>
      <sheetName val="local net sales"/>
      <sheetName val="local net sales 24"/>
      <sheetName val="number of funds"/>
      <sheetName val="number of funds 26"/>
      <sheetName val="exchange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B2" sqref="B2"/>
    </sheetView>
  </sheetViews>
  <sheetFormatPr defaultColWidth="11.28125" defaultRowHeight="12.75"/>
  <cols>
    <col min="1" max="1" width="4.7109375" style="3" customWidth="1"/>
    <col min="2" max="2" width="12.7109375" style="3" customWidth="1"/>
    <col min="3" max="4" width="1.8515625" style="3" customWidth="1"/>
    <col min="5" max="11" width="9.7109375" style="3" customWidth="1"/>
    <col min="12" max="12" width="12.00390625" style="3" bestFit="1" customWidth="1"/>
    <col min="13" max="16384" width="11.28125" style="3" customWidth="1"/>
  </cols>
  <sheetData>
    <row r="1" spans="1:4" ht="12.75">
      <c r="A1" s="50" t="s">
        <v>11</v>
      </c>
      <c r="B1" s="38"/>
      <c r="C1" s="38"/>
      <c r="D1" s="38"/>
    </row>
    <row r="2" spans="1:4" ht="15" customHeight="1">
      <c r="A2" s="50" t="s">
        <v>57</v>
      </c>
      <c r="B2" s="38"/>
      <c r="C2" s="38"/>
      <c r="D2" s="38"/>
    </row>
    <row r="3" spans="1:4" ht="13.5" customHeight="1">
      <c r="A3" s="51" t="s">
        <v>12</v>
      </c>
      <c r="B3" s="38"/>
      <c r="C3" s="38"/>
      <c r="D3" s="38"/>
    </row>
    <row r="4" spans="5:7" ht="11.25" customHeight="1">
      <c r="E4" s="52"/>
      <c r="G4" s="35"/>
    </row>
    <row r="5" spans="1:12" ht="12.75" customHeight="1">
      <c r="A5" s="73" t="s">
        <v>13</v>
      </c>
      <c r="B5" s="73"/>
      <c r="C5" s="34"/>
      <c r="D5" s="53"/>
      <c r="E5" s="75">
        <v>2009</v>
      </c>
      <c r="F5" s="75">
        <v>2010</v>
      </c>
      <c r="G5" s="75">
        <v>2011</v>
      </c>
      <c r="H5" s="77">
        <v>2012</v>
      </c>
      <c r="I5" s="78"/>
      <c r="J5" s="77">
        <v>2013</v>
      </c>
      <c r="K5" s="78"/>
      <c r="L5" s="78"/>
    </row>
    <row r="6" spans="1:12" s="2" customFormat="1" ht="12.75" customHeight="1">
      <c r="A6" s="74"/>
      <c r="B6" s="74"/>
      <c r="C6" s="20"/>
      <c r="D6" s="54"/>
      <c r="E6" s="76"/>
      <c r="F6" s="76"/>
      <c r="G6" s="76"/>
      <c r="H6" s="40" t="s">
        <v>2</v>
      </c>
      <c r="I6" s="40" t="s">
        <v>3</v>
      </c>
      <c r="J6" s="40" t="s">
        <v>4</v>
      </c>
      <c r="K6" s="40" t="s">
        <v>1</v>
      </c>
      <c r="L6" s="40" t="s">
        <v>2</v>
      </c>
    </row>
    <row r="7" ht="6" customHeight="1">
      <c r="D7" s="4"/>
    </row>
    <row r="8" spans="1:12" ht="15" customHeight="1">
      <c r="A8" s="2" t="s">
        <v>14</v>
      </c>
      <c r="D8" s="4"/>
      <c r="E8" s="55">
        <v>22945623</v>
      </c>
      <c r="F8" s="55">
        <v>24710398</v>
      </c>
      <c r="G8" s="55">
        <v>23796672</v>
      </c>
      <c r="H8" s="55">
        <v>26045253</v>
      </c>
      <c r="I8" s="55">
        <v>26837399</v>
      </c>
      <c r="J8" s="55">
        <v>27858508</v>
      </c>
      <c r="K8" s="55">
        <v>27450379</v>
      </c>
      <c r="L8" s="55">
        <v>28873174</v>
      </c>
    </row>
    <row r="9" spans="1:12" ht="15" customHeight="1">
      <c r="A9" s="2" t="s">
        <v>15</v>
      </c>
      <c r="D9" s="4"/>
      <c r="E9" s="55">
        <v>12578593</v>
      </c>
      <c r="F9" s="55">
        <v>13598071</v>
      </c>
      <c r="G9" s="55">
        <v>13530122</v>
      </c>
      <c r="H9" s="55">
        <v>14808325</v>
      </c>
      <c r="I9" s="55">
        <v>15139992</v>
      </c>
      <c r="J9" s="55">
        <v>15878308</v>
      </c>
      <c r="K9" s="55">
        <v>15750461</v>
      </c>
      <c r="L9" s="55">
        <v>16458587</v>
      </c>
    </row>
    <row r="10" spans="2:12" ht="9.75" customHeight="1">
      <c r="B10" s="3" t="s">
        <v>16</v>
      </c>
      <c r="D10" s="4"/>
      <c r="E10" s="12">
        <v>4470</v>
      </c>
      <c r="F10" s="12">
        <v>5179</v>
      </c>
      <c r="G10" s="12">
        <v>6808</v>
      </c>
      <c r="H10" s="12">
        <v>8571</v>
      </c>
      <c r="I10" s="12">
        <v>9185</v>
      </c>
      <c r="J10" s="12">
        <v>11163</v>
      </c>
      <c r="K10" s="12">
        <v>10651</v>
      </c>
      <c r="L10" s="12">
        <v>11166</v>
      </c>
    </row>
    <row r="11" spans="2:12" ht="9.75" customHeight="1">
      <c r="B11" s="3" t="s">
        <v>17</v>
      </c>
      <c r="D11" s="4"/>
      <c r="E11" s="12">
        <v>783970</v>
      </c>
      <c r="F11" s="12">
        <v>980448</v>
      </c>
      <c r="G11" s="12">
        <v>1008928</v>
      </c>
      <c r="H11" s="12">
        <v>1052036</v>
      </c>
      <c r="I11" s="12">
        <v>1070998</v>
      </c>
      <c r="J11" s="12">
        <v>1135933</v>
      </c>
      <c r="K11" s="12">
        <v>1047988</v>
      </c>
      <c r="L11" s="12">
        <v>1071742</v>
      </c>
    </row>
    <row r="12" spans="2:12" ht="11.25">
      <c r="B12" s="3" t="s">
        <v>18</v>
      </c>
      <c r="D12" s="4"/>
      <c r="E12" s="12">
        <v>565156</v>
      </c>
      <c r="F12" s="12">
        <v>636947</v>
      </c>
      <c r="G12" s="12">
        <v>753606</v>
      </c>
      <c r="H12" s="12">
        <v>840889</v>
      </c>
      <c r="I12" s="12">
        <v>856504</v>
      </c>
      <c r="J12" s="12">
        <v>888003</v>
      </c>
      <c r="K12" s="12">
        <v>878823</v>
      </c>
      <c r="L12" s="12">
        <v>912201</v>
      </c>
    </row>
    <row r="13" spans="2:12" ht="9.75" customHeight="1">
      <c r="B13" s="3" t="s">
        <v>19</v>
      </c>
      <c r="D13" s="4"/>
      <c r="E13" s="12">
        <v>34227</v>
      </c>
      <c r="F13" s="12">
        <v>38243</v>
      </c>
      <c r="G13" s="12">
        <v>33425</v>
      </c>
      <c r="H13" s="12">
        <v>35040</v>
      </c>
      <c r="I13" s="12">
        <v>37900</v>
      </c>
      <c r="J13" s="12">
        <v>36672</v>
      </c>
      <c r="K13" s="12">
        <v>35375</v>
      </c>
      <c r="L13" s="12">
        <v>36371</v>
      </c>
    </row>
    <row r="14" spans="4:12" ht="6.75" customHeight="1">
      <c r="D14" s="4"/>
      <c r="E14" s="12"/>
      <c r="F14" s="12"/>
      <c r="G14" s="12"/>
      <c r="H14" s="12"/>
      <c r="I14" s="12"/>
      <c r="J14" s="12"/>
      <c r="K14" s="12"/>
      <c r="L14" s="12"/>
    </row>
    <row r="15" spans="2:12" ht="9.75" customHeight="1">
      <c r="B15" s="3" t="s">
        <v>21</v>
      </c>
      <c r="D15" s="4"/>
      <c r="E15" s="12">
        <v>1309</v>
      </c>
      <c r="F15" s="12">
        <v>1470</v>
      </c>
      <c r="G15" s="12">
        <v>1266</v>
      </c>
      <c r="H15" s="12">
        <v>1651</v>
      </c>
      <c r="I15" s="12">
        <v>1484</v>
      </c>
      <c r="J15" s="12">
        <v>1965</v>
      </c>
      <c r="K15" s="12">
        <v>2124</v>
      </c>
      <c r="L15" s="12">
        <v>2202</v>
      </c>
    </row>
    <row r="16" spans="2:12" ht="9.75" customHeight="1">
      <c r="B16" s="3" t="s">
        <v>22</v>
      </c>
      <c r="D16" s="4"/>
      <c r="E16" s="12">
        <v>70659</v>
      </c>
      <c r="F16" s="12">
        <v>98094</v>
      </c>
      <c r="G16" s="12">
        <v>92743</v>
      </c>
      <c r="H16" s="12">
        <v>109480</v>
      </c>
      <c r="I16" s="12">
        <v>112201</v>
      </c>
      <c r="J16" s="12">
        <v>121544</v>
      </c>
      <c r="K16" s="12">
        <v>121111</v>
      </c>
      <c r="L16" s="12">
        <v>118442</v>
      </c>
    </row>
    <row r="17" spans="2:12" ht="9.75" customHeight="1">
      <c r="B17" s="3" t="s">
        <v>96</v>
      </c>
      <c r="D17" s="4"/>
      <c r="E17" s="12">
        <v>5832</v>
      </c>
      <c r="F17" s="12">
        <v>5812</v>
      </c>
      <c r="G17" s="12">
        <v>5989</v>
      </c>
      <c r="H17" s="12">
        <v>6388</v>
      </c>
      <c r="I17" s="12">
        <v>6505</v>
      </c>
      <c r="J17" s="12">
        <v>6635</v>
      </c>
      <c r="K17" s="12">
        <v>6598</v>
      </c>
      <c r="L17" s="12"/>
    </row>
    <row r="18" spans="2:12" ht="9.75" customHeight="1">
      <c r="B18" s="3" t="s">
        <v>23</v>
      </c>
      <c r="D18" s="4"/>
      <c r="E18" s="12">
        <v>11112970</v>
      </c>
      <c r="F18" s="12">
        <v>11831878</v>
      </c>
      <c r="G18" s="12">
        <v>11627357</v>
      </c>
      <c r="H18" s="12">
        <v>12754270</v>
      </c>
      <c r="I18" s="12">
        <v>13045215</v>
      </c>
      <c r="J18" s="12">
        <v>13676393</v>
      </c>
      <c r="K18" s="12">
        <v>13647791</v>
      </c>
      <c r="L18" s="12">
        <v>14306464</v>
      </c>
    </row>
    <row r="19" spans="1:12" ht="15" customHeight="1">
      <c r="A19" s="2" t="s">
        <v>24</v>
      </c>
      <c r="D19" s="4"/>
      <c r="E19" s="7">
        <v>7545535</v>
      </c>
      <c r="F19" s="7">
        <v>7903389</v>
      </c>
      <c r="G19" s="7">
        <v>7220298</v>
      </c>
      <c r="H19" s="7">
        <v>7902218</v>
      </c>
      <c r="I19" s="7">
        <v>8230059</v>
      </c>
      <c r="J19" s="7">
        <v>8427154</v>
      </c>
      <c r="K19" s="7">
        <v>8406890</v>
      </c>
      <c r="L19" s="7">
        <v>8945305</v>
      </c>
    </row>
    <row r="20" spans="2:12" ht="9.75" customHeight="1">
      <c r="B20" s="3" t="s">
        <v>25</v>
      </c>
      <c r="D20" s="4"/>
      <c r="E20" s="12">
        <v>99628</v>
      </c>
      <c r="F20" s="12">
        <v>94670</v>
      </c>
      <c r="G20" s="65">
        <v>81038</v>
      </c>
      <c r="H20" s="65">
        <v>85288</v>
      </c>
      <c r="I20" s="65">
        <v>89125</v>
      </c>
      <c r="J20" s="65">
        <v>87476</v>
      </c>
      <c r="K20" s="65">
        <v>86749</v>
      </c>
      <c r="L20" s="65">
        <v>90301</v>
      </c>
    </row>
    <row r="21" spans="2:12" ht="9.75" customHeight="1">
      <c r="B21" s="3" t="s">
        <v>26</v>
      </c>
      <c r="D21" s="4"/>
      <c r="E21" s="12">
        <v>106721</v>
      </c>
      <c r="F21" s="12">
        <v>96288</v>
      </c>
      <c r="G21" s="65">
        <v>81505</v>
      </c>
      <c r="H21" s="65">
        <v>82499</v>
      </c>
      <c r="I21" s="65">
        <v>81651</v>
      </c>
      <c r="J21" s="65">
        <v>81775</v>
      </c>
      <c r="K21" s="65">
        <v>81791</v>
      </c>
      <c r="L21" s="65">
        <v>87893</v>
      </c>
    </row>
    <row r="22" spans="2:12" ht="9.75" customHeight="1">
      <c r="B22" s="3" t="s">
        <v>93</v>
      </c>
      <c r="D22" s="4"/>
      <c r="E22" s="12">
        <v>256</v>
      </c>
      <c r="F22" s="12">
        <v>302</v>
      </c>
      <c r="G22" s="65">
        <v>291</v>
      </c>
      <c r="H22" s="65">
        <v>296</v>
      </c>
      <c r="I22" s="65">
        <v>324</v>
      </c>
      <c r="J22" s="65">
        <v>364</v>
      </c>
      <c r="K22" s="65">
        <v>413</v>
      </c>
      <c r="L22" s="65">
        <v>463</v>
      </c>
    </row>
    <row r="23" spans="2:12" ht="9.75" customHeight="1">
      <c r="B23" s="3" t="s">
        <v>27</v>
      </c>
      <c r="D23" s="4"/>
      <c r="E23" s="12">
        <v>5436</v>
      </c>
      <c r="F23" s="12">
        <v>5508</v>
      </c>
      <c r="G23" s="65">
        <v>4445</v>
      </c>
      <c r="H23" s="65">
        <v>4657</v>
      </c>
      <c r="I23" s="65">
        <v>5001</v>
      </c>
      <c r="J23" s="65">
        <v>4848</v>
      </c>
      <c r="K23" s="65">
        <v>4832</v>
      </c>
      <c r="L23" s="65">
        <v>5171</v>
      </c>
    </row>
    <row r="24" spans="2:12" ht="11.25">
      <c r="B24" s="3" t="s">
        <v>85</v>
      </c>
      <c r="D24" s="4"/>
      <c r="E24" s="12">
        <v>83024</v>
      </c>
      <c r="F24" s="12">
        <v>89800</v>
      </c>
      <c r="G24" s="65">
        <v>84891</v>
      </c>
      <c r="H24" s="65">
        <v>98525</v>
      </c>
      <c r="I24" s="65">
        <v>103506</v>
      </c>
      <c r="J24" s="65">
        <v>103746</v>
      </c>
      <c r="K24" s="65">
        <v>103472</v>
      </c>
      <c r="L24" s="65">
        <v>112932</v>
      </c>
    </row>
    <row r="25" spans="2:12" ht="9.75" customHeight="1">
      <c r="B25" s="3" t="s">
        <v>28</v>
      </c>
      <c r="D25" s="4"/>
      <c r="E25" s="12">
        <v>66131</v>
      </c>
      <c r="F25" s="12">
        <v>71210</v>
      </c>
      <c r="G25" s="65">
        <v>62193</v>
      </c>
      <c r="H25" s="65">
        <v>70483</v>
      </c>
      <c r="I25" s="65">
        <v>73985</v>
      </c>
      <c r="J25" s="65">
        <v>74315</v>
      </c>
      <c r="K25" s="65">
        <v>75974</v>
      </c>
      <c r="L25" s="65">
        <v>83289</v>
      </c>
    </row>
    <row r="26" spans="4:12" ht="6.75" customHeight="1">
      <c r="D26" s="4"/>
      <c r="E26" s="12"/>
      <c r="F26" s="12"/>
      <c r="G26" s="65"/>
      <c r="H26" s="65"/>
      <c r="I26" s="65"/>
      <c r="J26" s="65"/>
      <c r="K26" s="65"/>
      <c r="L26" s="65"/>
    </row>
    <row r="27" spans="2:12" ht="9.75" customHeight="1">
      <c r="B27" s="3" t="s">
        <v>29</v>
      </c>
      <c r="D27" s="4"/>
      <c r="E27" s="12">
        <v>1805641</v>
      </c>
      <c r="F27" s="12">
        <v>1617176</v>
      </c>
      <c r="G27" s="65">
        <v>1382068</v>
      </c>
      <c r="H27" s="65">
        <v>1439987</v>
      </c>
      <c r="I27" s="65">
        <v>1473085</v>
      </c>
      <c r="J27" s="65">
        <v>1453347</v>
      </c>
      <c r="K27" s="65">
        <v>1413807</v>
      </c>
      <c r="L27" s="65">
        <v>1490589</v>
      </c>
    </row>
    <row r="28" spans="2:12" ht="9.75" customHeight="1">
      <c r="B28" s="3" t="s">
        <v>30</v>
      </c>
      <c r="D28" s="4"/>
      <c r="E28" s="12">
        <v>317543</v>
      </c>
      <c r="F28" s="12">
        <v>333713</v>
      </c>
      <c r="G28" s="65">
        <v>293011</v>
      </c>
      <c r="H28" s="65">
        <v>314040</v>
      </c>
      <c r="I28" s="65">
        <v>327640</v>
      </c>
      <c r="J28" s="65">
        <v>332005</v>
      </c>
      <c r="K28" s="65">
        <v>336101</v>
      </c>
      <c r="L28" s="65">
        <v>362994</v>
      </c>
    </row>
    <row r="29" spans="2:12" ht="9.75" customHeight="1">
      <c r="B29" s="3" t="s">
        <v>31</v>
      </c>
      <c r="D29" s="4"/>
      <c r="E29" s="12">
        <v>12434</v>
      </c>
      <c r="F29" s="12">
        <v>8627</v>
      </c>
      <c r="G29" s="65">
        <v>5213</v>
      </c>
      <c r="H29" s="65">
        <v>5001</v>
      </c>
      <c r="I29" s="65">
        <v>6011</v>
      </c>
      <c r="J29" s="65">
        <v>5849</v>
      </c>
      <c r="K29" s="65">
        <v>6480</v>
      </c>
      <c r="L29" s="65">
        <v>6174</v>
      </c>
    </row>
    <row r="30" spans="2:12" ht="9.75" customHeight="1">
      <c r="B30" s="3" t="s">
        <v>32</v>
      </c>
      <c r="D30" s="4"/>
      <c r="E30" s="12">
        <v>11052</v>
      </c>
      <c r="F30" s="12">
        <v>11532</v>
      </c>
      <c r="G30" s="65">
        <v>7193</v>
      </c>
      <c r="H30" s="65">
        <v>8082</v>
      </c>
      <c r="I30" s="65">
        <v>8570</v>
      </c>
      <c r="J30" s="65">
        <v>9101</v>
      </c>
      <c r="K30" s="65">
        <v>10423</v>
      </c>
      <c r="L30" s="65">
        <v>11109</v>
      </c>
    </row>
    <row r="31" spans="2:12" ht="9.75" customHeight="1">
      <c r="B31" s="3" t="s">
        <v>33</v>
      </c>
      <c r="D31" s="4"/>
      <c r="E31" s="12">
        <v>860515</v>
      </c>
      <c r="F31" s="12">
        <v>1014104</v>
      </c>
      <c r="G31" s="65">
        <v>1061051</v>
      </c>
      <c r="H31" s="65">
        <v>1216670</v>
      </c>
      <c r="I31" s="65">
        <v>1276601</v>
      </c>
      <c r="J31" s="65">
        <v>1316755</v>
      </c>
      <c r="K31" s="65">
        <v>1307262</v>
      </c>
      <c r="L31" s="65">
        <v>1386511</v>
      </c>
    </row>
    <row r="32" spans="4:12" ht="6.75" customHeight="1">
      <c r="D32" s="4"/>
      <c r="E32" s="12"/>
      <c r="F32" s="12"/>
      <c r="G32" s="65"/>
      <c r="H32" s="65"/>
      <c r="I32" s="65"/>
      <c r="J32" s="65"/>
      <c r="K32" s="65"/>
      <c r="L32" s="65"/>
    </row>
    <row r="33" spans="2:12" ht="9.75" customHeight="1">
      <c r="B33" s="3" t="s">
        <v>34</v>
      </c>
      <c r="D33" s="4"/>
      <c r="E33" s="12">
        <v>279474</v>
      </c>
      <c r="F33" s="12">
        <v>234313</v>
      </c>
      <c r="G33" s="65">
        <v>180754</v>
      </c>
      <c r="H33" s="65">
        <v>176227</v>
      </c>
      <c r="I33" s="65">
        <v>181720</v>
      </c>
      <c r="J33" s="65">
        <v>181307</v>
      </c>
      <c r="K33" s="65">
        <v>191609</v>
      </c>
      <c r="L33" s="65">
        <v>204932</v>
      </c>
    </row>
    <row r="34" spans="2:12" ht="9.75" customHeight="1">
      <c r="B34" s="3" t="s">
        <v>82</v>
      </c>
      <c r="D34" s="4"/>
      <c r="E34" s="12">
        <v>30329</v>
      </c>
      <c r="F34" s="12">
        <v>35387</v>
      </c>
      <c r="G34" s="65">
        <v>32606</v>
      </c>
      <c r="H34" s="65">
        <v>32459</v>
      </c>
      <c r="I34" s="65">
        <v>31951</v>
      </c>
      <c r="J34" s="65">
        <v>34839</v>
      </c>
      <c r="K34" s="65">
        <v>34483</v>
      </c>
      <c r="L34" s="65">
        <v>35824</v>
      </c>
    </row>
    <row r="35" spans="2:12" ht="9.75" customHeight="1">
      <c r="B35" s="3" t="s">
        <v>35</v>
      </c>
      <c r="D35" s="4"/>
      <c r="E35" s="12">
        <v>2293973</v>
      </c>
      <c r="F35" s="12">
        <v>2512874</v>
      </c>
      <c r="G35" s="65">
        <v>2277465</v>
      </c>
      <c r="H35" s="65">
        <v>2510001</v>
      </c>
      <c r="I35" s="65">
        <v>2641964</v>
      </c>
      <c r="J35" s="65">
        <v>2722342</v>
      </c>
      <c r="K35" s="65">
        <v>2729299</v>
      </c>
      <c r="L35" s="65">
        <v>2871949</v>
      </c>
    </row>
    <row r="36" spans="2:12" ht="9.75" customHeight="1">
      <c r="B36" s="3" t="s">
        <v>103</v>
      </c>
      <c r="D36" s="4"/>
      <c r="E36" s="12"/>
      <c r="F36" s="12"/>
      <c r="G36" s="65">
        <v>2132</v>
      </c>
      <c r="H36" s="65">
        <v>3002</v>
      </c>
      <c r="I36" s="65">
        <v>3033</v>
      </c>
      <c r="J36" s="65">
        <v>2024</v>
      </c>
      <c r="K36" s="65">
        <v>2060</v>
      </c>
      <c r="L36" s="65">
        <v>2315</v>
      </c>
    </row>
    <row r="37" spans="2:12" ht="11.25" customHeight="1">
      <c r="B37" s="3" t="s">
        <v>36</v>
      </c>
      <c r="D37" s="4"/>
      <c r="E37" s="12">
        <v>95512</v>
      </c>
      <c r="F37" s="12">
        <v>85924</v>
      </c>
      <c r="G37" s="65">
        <v>69156</v>
      </c>
      <c r="H37" s="65">
        <v>70634</v>
      </c>
      <c r="I37" s="65">
        <v>76145</v>
      </c>
      <c r="J37" s="65">
        <v>76662</v>
      </c>
      <c r="K37" s="65">
        <v>74111</v>
      </c>
      <c r="L37" s="65">
        <v>78006</v>
      </c>
    </row>
    <row r="38" spans="2:12" ht="9.75" customHeight="1">
      <c r="B38" s="3" t="s">
        <v>37</v>
      </c>
      <c r="D38" s="4"/>
      <c r="E38" s="12">
        <v>71170</v>
      </c>
      <c r="F38" s="12">
        <v>84505</v>
      </c>
      <c r="G38" s="65">
        <v>79999</v>
      </c>
      <c r="H38" s="65">
        <v>93890</v>
      </c>
      <c r="I38" s="65">
        <v>98723</v>
      </c>
      <c r="J38" s="65">
        <v>101949</v>
      </c>
      <c r="K38" s="65">
        <v>100848</v>
      </c>
      <c r="L38" s="65">
        <v>105566</v>
      </c>
    </row>
    <row r="39" spans="4:12" ht="6.75" customHeight="1">
      <c r="D39" s="4"/>
      <c r="E39" s="12"/>
      <c r="F39" s="12"/>
      <c r="G39" s="65"/>
      <c r="H39" s="65"/>
      <c r="I39" s="65"/>
      <c r="J39" s="65"/>
      <c r="K39" s="65"/>
      <c r="L39" s="65"/>
    </row>
    <row r="40" spans="2:12" ht="9.75" customHeight="1">
      <c r="B40" s="3" t="s">
        <v>38</v>
      </c>
      <c r="D40" s="4"/>
      <c r="E40" s="12">
        <v>23025</v>
      </c>
      <c r="F40" s="12">
        <v>25595</v>
      </c>
      <c r="G40" s="65">
        <v>18463</v>
      </c>
      <c r="H40" s="65">
        <v>22554</v>
      </c>
      <c r="I40" s="65">
        <v>25883</v>
      </c>
      <c r="J40" s="65">
        <v>22817</v>
      </c>
      <c r="K40" s="65">
        <v>25951</v>
      </c>
      <c r="L40" s="65">
        <v>25837</v>
      </c>
    </row>
    <row r="41" spans="2:12" ht="9.75" customHeight="1">
      <c r="B41" s="3" t="s">
        <v>39</v>
      </c>
      <c r="D41" s="4"/>
      <c r="E41" s="12">
        <v>15808</v>
      </c>
      <c r="F41" s="12">
        <v>11004</v>
      </c>
      <c r="G41" s="65">
        <v>7321</v>
      </c>
      <c r="H41" s="65">
        <v>6987</v>
      </c>
      <c r="I41" s="65">
        <v>7509</v>
      </c>
      <c r="J41" s="65">
        <v>7897</v>
      </c>
      <c r="K41" s="65">
        <v>8333</v>
      </c>
      <c r="L41" s="65">
        <v>8873</v>
      </c>
    </row>
    <row r="42" spans="2:12" ht="9.75" customHeight="1">
      <c r="B42" s="3" t="s">
        <v>40</v>
      </c>
      <c r="D42" s="4"/>
      <c r="E42" s="12">
        <v>1134</v>
      </c>
      <c r="F42" s="12">
        <v>1713</v>
      </c>
      <c r="G42" s="65">
        <v>2388</v>
      </c>
      <c r="H42" s="65">
        <v>2400</v>
      </c>
      <c r="I42" s="65">
        <v>2613</v>
      </c>
      <c r="J42" s="65">
        <v>2823</v>
      </c>
      <c r="K42" s="65">
        <v>3001</v>
      </c>
      <c r="L42" s="65">
        <v>3377</v>
      </c>
    </row>
    <row r="43" spans="1:12" ht="9.75" customHeight="1">
      <c r="A43" s="3" t="s">
        <v>41</v>
      </c>
      <c r="B43" s="3" t="s">
        <v>42</v>
      </c>
      <c r="D43" s="4"/>
      <c r="E43" s="12">
        <v>3182</v>
      </c>
      <c r="F43" s="12">
        <v>3917</v>
      </c>
      <c r="G43" s="65">
        <v>3072</v>
      </c>
      <c r="H43" s="65"/>
      <c r="I43" s="65"/>
      <c r="J43" s="65"/>
      <c r="K43" s="65"/>
      <c r="L43" s="65"/>
    </row>
    <row r="44" spans="2:12" ht="9.75" customHeight="1">
      <c r="B44" s="3" t="s">
        <v>87</v>
      </c>
      <c r="D44" s="4"/>
      <c r="E44" s="12">
        <v>4222</v>
      </c>
      <c r="F44" s="12">
        <v>4349</v>
      </c>
      <c r="G44" s="65">
        <v>3191</v>
      </c>
      <c r="H44" s="65">
        <v>2882</v>
      </c>
      <c r="I44" s="65">
        <v>2951</v>
      </c>
      <c r="J44" s="65">
        <v>2882</v>
      </c>
      <c r="K44" s="65">
        <v>2887</v>
      </c>
      <c r="L44" s="65">
        <v>3085</v>
      </c>
    </row>
    <row r="45" spans="4:12" ht="6.75" customHeight="1">
      <c r="D45" s="4"/>
      <c r="E45" s="12"/>
      <c r="F45" s="12"/>
      <c r="G45" s="65"/>
      <c r="H45" s="65"/>
      <c r="I45" s="65"/>
      <c r="J45" s="65"/>
      <c r="K45" s="65"/>
      <c r="L45" s="65"/>
    </row>
    <row r="46" spans="2:12" ht="9.75" customHeight="1">
      <c r="B46" s="3" t="s">
        <v>91</v>
      </c>
      <c r="D46" s="4"/>
      <c r="E46" s="12">
        <v>2610</v>
      </c>
      <c r="F46" s="12">
        <v>2663</v>
      </c>
      <c r="G46" s="65">
        <v>2279</v>
      </c>
      <c r="H46" s="65">
        <v>2340</v>
      </c>
      <c r="I46" s="65">
        <v>2370</v>
      </c>
      <c r="J46" s="65">
        <v>2354</v>
      </c>
      <c r="K46" s="65">
        <v>2285</v>
      </c>
      <c r="L46" s="65">
        <v>2394</v>
      </c>
    </row>
    <row r="47" spans="2:12" ht="9.75" customHeight="1">
      <c r="B47" s="3" t="s">
        <v>43</v>
      </c>
      <c r="D47" s="4"/>
      <c r="E47" s="12">
        <v>269611</v>
      </c>
      <c r="F47" s="12">
        <v>216915</v>
      </c>
      <c r="G47" s="65">
        <v>195220</v>
      </c>
      <c r="H47" s="65">
        <v>188660</v>
      </c>
      <c r="I47" s="65">
        <v>191284</v>
      </c>
      <c r="J47" s="65">
        <v>194322</v>
      </c>
      <c r="K47" s="65">
        <v>205674</v>
      </c>
      <c r="L47" s="65">
        <v>225937</v>
      </c>
    </row>
    <row r="48" spans="2:12" ht="9.75" customHeight="1">
      <c r="B48" s="3" t="s">
        <v>44</v>
      </c>
      <c r="D48" s="4"/>
      <c r="E48" s="12">
        <v>170277</v>
      </c>
      <c r="F48" s="12">
        <v>205449</v>
      </c>
      <c r="G48" s="65">
        <v>179707</v>
      </c>
      <c r="H48" s="65">
        <v>199454</v>
      </c>
      <c r="I48" s="65">
        <v>205733</v>
      </c>
      <c r="J48" s="65">
        <v>218232</v>
      </c>
      <c r="K48" s="65">
        <v>214109</v>
      </c>
      <c r="L48" s="65">
        <v>235308</v>
      </c>
    </row>
    <row r="49" spans="2:12" ht="11.25">
      <c r="B49" s="3" t="s">
        <v>84</v>
      </c>
      <c r="D49" s="4"/>
      <c r="E49" s="12">
        <v>168260</v>
      </c>
      <c r="F49" s="12">
        <v>261893</v>
      </c>
      <c r="G49" s="65">
        <v>273061</v>
      </c>
      <c r="H49" s="65">
        <v>310504</v>
      </c>
      <c r="I49" s="65">
        <v>310686</v>
      </c>
      <c r="J49" s="65">
        <v>364352</v>
      </c>
      <c r="K49" s="65">
        <v>362236</v>
      </c>
      <c r="L49" s="65">
        <v>388744</v>
      </c>
    </row>
    <row r="50" spans="2:12" ht="9.75" customHeight="1">
      <c r="B50" s="3" t="s">
        <v>81</v>
      </c>
      <c r="D50" s="4"/>
      <c r="E50" s="12">
        <v>19426</v>
      </c>
      <c r="F50" s="12">
        <v>19545</v>
      </c>
      <c r="G50" s="65">
        <v>14048</v>
      </c>
      <c r="H50" s="65">
        <v>15862</v>
      </c>
      <c r="I50" s="65">
        <v>16478</v>
      </c>
      <c r="J50" s="65">
        <v>17414</v>
      </c>
      <c r="K50" s="65">
        <v>17110</v>
      </c>
      <c r="L50" s="65">
        <v>15101</v>
      </c>
    </row>
    <row r="51" spans="2:12" ht="9.75" customHeight="1">
      <c r="B51" s="3" t="s">
        <v>45</v>
      </c>
      <c r="D51" s="4"/>
      <c r="E51" s="12">
        <v>729141</v>
      </c>
      <c r="F51" s="12">
        <v>854413</v>
      </c>
      <c r="G51" s="65">
        <v>816537</v>
      </c>
      <c r="H51" s="65">
        <v>938834</v>
      </c>
      <c r="I51" s="65">
        <v>985517</v>
      </c>
      <c r="J51" s="65">
        <v>1005357</v>
      </c>
      <c r="K51" s="65">
        <v>1005590</v>
      </c>
      <c r="L51" s="65">
        <v>1100630</v>
      </c>
    </row>
    <row r="52" spans="1:12" ht="15" customHeight="1">
      <c r="A52" s="2" t="s">
        <v>46</v>
      </c>
      <c r="D52" s="4"/>
      <c r="E52" s="7">
        <v>2715234</v>
      </c>
      <c r="F52" s="7">
        <v>3067323</v>
      </c>
      <c r="G52" s="7">
        <v>2921276</v>
      </c>
      <c r="H52" s="7">
        <v>3196427</v>
      </c>
      <c r="I52" s="7">
        <v>3322198</v>
      </c>
      <c r="J52" s="7">
        <v>3410976</v>
      </c>
      <c r="K52" s="7">
        <v>3153752</v>
      </c>
      <c r="L52" s="7">
        <v>3326823</v>
      </c>
    </row>
    <row r="53" spans="2:12" ht="9.75" customHeight="1">
      <c r="B53" s="3" t="s">
        <v>47</v>
      </c>
      <c r="D53" s="4"/>
      <c r="E53" s="12">
        <v>1198838</v>
      </c>
      <c r="F53" s="12">
        <v>1455850</v>
      </c>
      <c r="G53" s="12">
        <v>1440128</v>
      </c>
      <c r="H53" s="12">
        <v>1610190</v>
      </c>
      <c r="I53" s="12">
        <v>1667128</v>
      </c>
      <c r="J53" s="12">
        <v>1737739</v>
      </c>
      <c r="K53" s="12">
        <v>1552522</v>
      </c>
      <c r="L53" s="12">
        <v>1647058</v>
      </c>
    </row>
    <row r="54" spans="2:12" ht="9.75" customHeight="1">
      <c r="B54" s="3" t="s">
        <v>90</v>
      </c>
      <c r="D54" s="4"/>
      <c r="E54" s="12">
        <v>381207</v>
      </c>
      <c r="F54" s="12">
        <v>364985</v>
      </c>
      <c r="G54" s="12">
        <v>339037</v>
      </c>
      <c r="H54" s="12">
        <v>373519</v>
      </c>
      <c r="I54" s="12">
        <v>437449</v>
      </c>
      <c r="J54" s="12">
        <v>422398</v>
      </c>
      <c r="K54" s="12">
        <v>378532</v>
      </c>
      <c r="L54" s="12">
        <v>420453</v>
      </c>
    </row>
    <row r="55" spans="2:12" ht="9.75" customHeight="1">
      <c r="B55" s="3" t="s">
        <v>48</v>
      </c>
      <c r="D55" s="4"/>
      <c r="E55" s="12">
        <v>130284</v>
      </c>
      <c r="F55" s="12">
        <v>111421</v>
      </c>
      <c r="G55" s="12">
        <v>87519</v>
      </c>
      <c r="H55" s="12">
        <v>110021</v>
      </c>
      <c r="I55" s="12">
        <v>114489</v>
      </c>
      <c r="J55" s="12">
        <v>102826</v>
      </c>
      <c r="K55" s="12">
        <v>117972</v>
      </c>
      <c r="L55" s="12">
        <v>94291</v>
      </c>
    </row>
    <row r="56" spans="2:12" ht="9.75" customHeight="1">
      <c r="B56" s="3" t="s">
        <v>49</v>
      </c>
      <c r="D56" s="4"/>
      <c r="E56" s="12">
        <v>660666</v>
      </c>
      <c r="F56" s="12">
        <v>785504</v>
      </c>
      <c r="G56" s="12">
        <v>745383</v>
      </c>
      <c r="H56" s="12">
        <v>753552</v>
      </c>
      <c r="I56" s="12">
        <v>738488</v>
      </c>
      <c r="J56" s="12">
        <v>777307</v>
      </c>
      <c r="K56" s="12">
        <v>747624</v>
      </c>
      <c r="L56" s="12">
        <v>781589</v>
      </c>
    </row>
    <row r="57" spans="4:12" ht="6.75" customHeight="1">
      <c r="D57" s="4"/>
      <c r="E57" s="12"/>
      <c r="F57" s="12"/>
      <c r="G57" s="12"/>
      <c r="H57" s="12"/>
      <c r="I57" s="12"/>
      <c r="J57" s="12"/>
      <c r="K57" s="12"/>
      <c r="L57" s="12"/>
    </row>
    <row r="58" spans="2:12" ht="9.75" customHeight="1">
      <c r="B58" s="3" t="s">
        <v>50</v>
      </c>
      <c r="D58" s="4"/>
      <c r="E58" s="12">
        <v>264573</v>
      </c>
      <c r="F58" s="12">
        <v>266495</v>
      </c>
      <c r="G58" s="12">
        <v>226716</v>
      </c>
      <c r="H58" s="12">
        <v>255419</v>
      </c>
      <c r="I58" s="12">
        <v>267582</v>
      </c>
      <c r="J58" s="12">
        <v>269689</v>
      </c>
      <c r="K58" s="12">
        <v>259215</v>
      </c>
      <c r="L58" s="12">
        <v>281833</v>
      </c>
    </row>
    <row r="59" spans="2:12" ht="9.75" customHeight="1">
      <c r="B59" s="3" t="s">
        <v>51</v>
      </c>
      <c r="D59" s="4"/>
      <c r="E59" s="12">
        <v>17657</v>
      </c>
      <c r="F59" s="12">
        <v>19562</v>
      </c>
      <c r="G59" s="12">
        <v>23709</v>
      </c>
      <c r="H59" s="12">
        <v>30020</v>
      </c>
      <c r="I59" s="12">
        <v>31145</v>
      </c>
      <c r="J59" s="12">
        <v>33043</v>
      </c>
      <c r="K59" s="12">
        <v>28931</v>
      </c>
      <c r="L59" s="12">
        <v>32953</v>
      </c>
    </row>
    <row r="60" spans="2:12" ht="9.75" customHeight="1">
      <c r="B60" s="3" t="s">
        <v>89</v>
      </c>
      <c r="D60" s="4"/>
      <c r="E60" s="12">
        <v>2224</v>
      </c>
      <c r="F60" s="12">
        <v>2290</v>
      </c>
      <c r="G60" s="12">
        <v>2984</v>
      </c>
      <c r="H60" s="12">
        <v>3214</v>
      </c>
      <c r="I60" s="12">
        <v>3159</v>
      </c>
      <c r="J60" s="12">
        <v>3251</v>
      </c>
      <c r="K60" s="12">
        <v>3310</v>
      </c>
      <c r="L60" s="12">
        <v>3205</v>
      </c>
    </row>
    <row r="61" spans="2:12" ht="9.75" customHeight="1">
      <c r="B61" s="3" t="s">
        <v>52</v>
      </c>
      <c r="D61" s="4"/>
      <c r="E61" s="12">
        <v>1488</v>
      </c>
      <c r="F61" s="12">
        <v>2184</v>
      </c>
      <c r="G61" s="12">
        <v>2363</v>
      </c>
      <c r="H61" s="12">
        <v>3210</v>
      </c>
      <c r="I61" s="12">
        <v>3566</v>
      </c>
      <c r="J61" s="12">
        <v>4591</v>
      </c>
      <c r="K61" s="12">
        <v>4838</v>
      </c>
      <c r="L61" s="12">
        <v>4876</v>
      </c>
    </row>
    <row r="62" spans="2:12" ht="9.75" customHeight="1">
      <c r="B62" s="3" t="s">
        <v>53</v>
      </c>
      <c r="D62" s="4"/>
      <c r="E62" s="12">
        <v>58297</v>
      </c>
      <c r="F62" s="12">
        <v>59032</v>
      </c>
      <c r="G62" s="12">
        <v>53437</v>
      </c>
      <c r="H62" s="12">
        <v>57282</v>
      </c>
      <c r="I62" s="12">
        <v>59192</v>
      </c>
      <c r="J62" s="12">
        <v>60132</v>
      </c>
      <c r="K62" s="12">
        <v>60808</v>
      </c>
      <c r="L62" s="12">
        <v>60565</v>
      </c>
    </row>
    <row r="63" spans="1:12" ht="15" customHeight="1">
      <c r="A63" s="2" t="s">
        <v>54</v>
      </c>
      <c r="D63" s="4"/>
      <c r="E63" s="7">
        <v>106261</v>
      </c>
      <c r="F63" s="7">
        <v>141615</v>
      </c>
      <c r="G63" s="7">
        <v>124976</v>
      </c>
      <c r="H63" s="7">
        <v>138283</v>
      </c>
      <c r="I63" s="7">
        <v>145150</v>
      </c>
      <c r="J63" s="7">
        <v>142070</v>
      </c>
      <c r="K63" s="7">
        <v>139276</v>
      </c>
      <c r="L63" s="7">
        <v>142459</v>
      </c>
    </row>
    <row r="64" spans="1:12" ht="9.75" customHeight="1">
      <c r="A64" s="24"/>
      <c r="B64" s="24" t="s">
        <v>55</v>
      </c>
      <c r="C64" s="24"/>
      <c r="D64" s="25"/>
      <c r="E64" s="35">
        <v>106261</v>
      </c>
      <c r="F64" s="35">
        <v>141615</v>
      </c>
      <c r="G64" s="35">
        <v>124976</v>
      </c>
      <c r="H64" s="35">
        <v>138283</v>
      </c>
      <c r="I64" s="35">
        <v>145150</v>
      </c>
      <c r="J64" s="35">
        <v>142070</v>
      </c>
      <c r="K64" s="35">
        <v>139276</v>
      </c>
      <c r="L64" s="35">
        <v>142459</v>
      </c>
    </row>
    <row r="65" spans="6:7" ht="4.5" customHeight="1">
      <c r="F65" s="12"/>
      <c r="G65" s="12"/>
    </row>
    <row r="66" spans="1:9" ht="11.25">
      <c r="A66" s="56" t="s">
        <v>56</v>
      </c>
      <c r="B66" s="56"/>
      <c r="C66" s="56"/>
      <c r="D66" s="56"/>
      <c r="E66" s="56"/>
      <c r="F66" s="56"/>
      <c r="G66" s="57"/>
      <c r="H66" s="58"/>
      <c r="I66" s="49"/>
    </row>
    <row r="67" spans="1:9" ht="24.75" customHeight="1">
      <c r="A67" s="69" t="s">
        <v>92</v>
      </c>
      <c r="B67" s="70"/>
      <c r="C67" s="70"/>
      <c r="D67" s="70"/>
      <c r="E67" s="70"/>
      <c r="F67" s="70"/>
      <c r="G67" s="70"/>
      <c r="H67" s="70"/>
      <c r="I67" s="30"/>
    </row>
    <row r="68" spans="1:9" ht="36" customHeight="1">
      <c r="A68" s="71" t="s">
        <v>97</v>
      </c>
      <c r="B68" s="72"/>
      <c r="C68" s="72"/>
      <c r="D68" s="72"/>
      <c r="E68" s="72"/>
      <c r="F68" s="72"/>
      <c r="G68" s="72"/>
      <c r="H68" s="72"/>
      <c r="I68" s="30"/>
    </row>
    <row r="69" spans="1:8" ht="12" customHeight="1">
      <c r="A69" s="60"/>
      <c r="B69" s="56"/>
      <c r="C69" s="56"/>
      <c r="D69" s="56"/>
      <c r="E69" s="56"/>
      <c r="F69" s="56"/>
      <c r="G69" s="59"/>
      <c r="H69" s="56"/>
    </row>
  </sheetData>
  <sheetProtection/>
  <mergeCells count="8">
    <mergeCell ref="J5:L5"/>
    <mergeCell ref="A67:H67"/>
    <mergeCell ref="A68:H68"/>
    <mergeCell ref="A5:B6"/>
    <mergeCell ref="E5:E6"/>
    <mergeCell ref="F5:F6"/>
    <mergeCell ref="G5:G6"/>
    <mergeCell ref="H5:I5"/>
  </mergeCells>
  <conditionalFormatting sqref="E65:IV65536 E1:IV4 A1:D65536 M5:IV5 E5:H6 G6:IV64">
    <cfRule type="cellIs" priority="5" dxfId="0" operator="equal" stopIfTrue="1">
      <formula>0</formula>
    </cfRule>
  </conditionalFormatting>
  <conditionalFormatting sqref="E8:L64">
    <cfRule type="cellIs" priority="6" dxfId="1" operator="equal" stopIfTrue="1">
      <formula>0</formula>
    </cfRule>
  </conditionalFormatting>
  <conditionalFormatting sqref="G20:L51">
    <cfRule type="cellIs" priority="3" dxfId="1" operator="equal" stopIfTrue="1">
      <formula>0</formula>
    </cfRule>
  </conditionalFormatting>
  <conditionalFormatting sqref="I16:L16">
    <cfRule type="cellIs" priority="1" dxfId="36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9" r:id="rId1"/>
  <headerFooter alignWithMargins="0">
    <oddHeader>&amp;CSUPPLEMENTARY TABLES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16" customWidth="1"/>
    <col min="2" max="2" width="13.28125" style="16" customWidth="1"/>
    <col min="3" max="3" width="2.140625" style="16" customWidth="1"/>
    <col min="4" max="4" width="2.57421875" style="16" customWidth="1"/>
    <col min="5" max="7" width="9.7109375" style="16" customWidth="1"/>
    <col min="8" max="9" width="9.7109375" style="3" customWidth="1"/>
    <col min="10" max="16384" width="9.140625" style="16" customWidth="1"/>
  </cols>
  <sheetData>
    <row r="1" spans="1:2" ht="14.25" customHeight="1">
      <c r="A1" s="14" t="s">
        <v>78</v>
      </c>
      <c r="B1" s="15"/>
    </row>
    <row r="2" spans="1:2" ht="15" customHeight="1">
      <c r="A2" s="14" t="s">
        <v>79</v>
      </c>
      <c r="B2" s="15"/>
    </row>
    <row r="3" spans="1:12" ht="13.5" customHeight="1">
      <c r="A3" s="17" t="s">
        <v>0</v>
      </c>
      <c r="B3" s="15"/>
      <c r="C3" s="18"/>
      <c r="E3"/>
      <c r="F3"/>
      <c r="G3"/>
      <c r="H3"/>
      <c r="I3"/>
      <c r="J3"/>
      <c r="K3"/>
      <c r="L3"/>
    </row>
    <row r="4" spans="1:7" ht="11.25" customHeight="1">
      <c r="A4" s="19"/>
      <c r="B4" s="15"/>
      <c r="C4" s="18"/>
      <c r="G4" s="3"/>
    </row>
    <row r="5" spans="1:14" ht="12.75" customHeight="1">
      <c r="A5" s="73" t="s">
        <v>13</v>
      </c>
      <c r="B5" s="73"/>
      <c r="C5" s="34"/>
      <c r="D5" s="53"/>
      <c r="E5" s="75">
        <v>2009</v>
      </c>
      <c r="F5" s="75">
        <v>2010</v>
      </c>
      <c r="G5" s="75">
        <v>2011</v>
      </c>
      <c r="H5" s="77">
        <v>2012</v>
      </c>
      <c r="I5" s="78"/>
      <c r="J5" s="77">
        <v>2013</v>
      </c>
      <c r="K5" s="78"/>
      <c r="L5" s="78"/>
      <c r="M5" s="67"/>
      <c r="N5" s="67"/>
    </row>
    <row r="6" spans="1:12" s="15" customFormat="1" ht="12.75" customHeight="1">
      <c r="A6" s="74"/>
      <c r="B6" s="74"/>
      <c r="C6" s="20"/>
      <c r="D6" s="54"/>
      <c r="E6" s="76"/>
      <c r="F6" s="76"/>
      <c r="G6" s="76"/>
      <c r="H6" s="40" t="s">
        <v>2</v>
      </c>
      <c r="I6" s="40" t="s">
        <v>3</v>
      </c>
      <c r="J6" s="40" t="s">
        <v>4</v>
      </c>
      <c r="K6" s="40" t="s">
        <v>1</v>
      </c>
      <c r="L6" s="40" t="s">
        <v>2</v>
      </c>
    </row>
    <row r="7" spans="1:9" ht="6" customHeight="1">
      <c r="A7" s="3"/>
      <c r="B7" s="3"/>
      <c r="C7" s="3"/>
      <c r="D7" s="4"/>
      <c r="H7" s="16"/>
      <c r="I7" s="16"/>
    </row>
    <row r="8" spans="1:12" ht="15" customHeight="1">
      <c r="A8" s="2" t="s">
        <v>60</v>
      </c>
      <c r="B8" s="3"/>
      <c r="C8" s="3"/>
      <c r="D8" s="4"/>
      <c r="E8" s="22">
        <v>67530</v>
      </c>
      <c r="F8" s="22">
        <v>69493</v>
      </c>
      <c r="G8" s="22">
        <v>72611</v>
      </c>
      <c r="H8" s="22">
        <v>73459</v>
      </c>
      <c r="I8" s="22">
        <v>73243</v>
      </c>
      <c r="J8" s="22">
        <v>73847</v>
      </c>
      <c r="K8" s="22">
        <v>74554</v>
      </c>
      <c r="L8" s="22">
        <v>75274</v>
      </c>
    </row>
    <row r="9" spans="1:12" ht="15" customHeight="1">
      <c r="A9" s="2" t="s">
        <v>15</v>
      </c>
      <c r="B9" s="3"/>
      <c r="C9" s="3"/>
      <c r="D9" s="4"/>
      <c r="E9" s="22">
        <v>16932</v>
      </c>
      <c r="F9" s="22">
        <v>17993</v>
      </c>
      <c r="G9" s="22">
        <v>19753</v>
      </c>
      <c r="H9" s="22">
        <v>20912</v>
      </c>
      <c r="I9" s="22">
        <v>21103</v>
      </c>
      <c r="J9" s="22">
        <v>21321</v>
      </c>
      <c r="K9" s="22">
        <v>21504</v>
      </c>
      <c r="L9" s="22">
        <v>21577</v>
      </c>
    </row>
    <row r="10" spans="1:12" ht="9.75" customHeight="1">
      <c r="A10" s="3"/>
      <c r="B10" s="3" t="s">
        <v>16</v>
      </c>
      <c r="C10" s="3"/>
      <c r="D10" s="4"/>
      <c r="E10" s="21">
        <v>252</v>
      </c>
      <c r="F10" s="21">
        <v>254</v>
      </c>
      <c r="G10" s="21">
        <v>281</v>
      </c>
      <c r="H10" s="21">
        <v>295</v>
      </c>
      <c r="I10" s="21">
        <v>291</v>
      </c>
      <c r="J10" s="21">
        <v>296</v>
      </c>
      <c r="K10" s="21">
        <v>292</v>
      </c>
      <c r="L10" s="21">
        <v>297</v>
      </c>
    </row>
    <row r="11" spans="1:12" ht="9.75" customHeight="1">
      <c r="A11" s="3"/>
      <c r="B11" s="3" t="s">
        <v>17</v>
      </c>
      <c r="C11" s="3"/>
      <c r="D11" s="4"/>
      <c r="E11" s="21">
        <v>4744</v>
      </c>
      <c r="F11" s="21">
        <v>5618</v>
      </c>
      <c r="G11" s="21">
        <v>6513</v>
      </c>
      <c r="H11" s="21">
        <v>7289</v>
      </c>
      <c r="I11" s="21">
        <v>7468</v>
      </c>
      <c r="J11" s="21">
        <v>7638</v>
      </c>
      <c r="K11" s="21">
        <v>7758</v>
      </c>
      <c r="L11" s="21">
        <v>7863</v>
      </c>
    </row>
    <row r="12" spans="1:12" ht="9.75" customHeight="1">
      <c r="A12" s="3"/>
      <c r="B12" s="3" t="s">
        <v>18</v>
      </c>
      <c r="C12" s="3"/>
      <c r="D12" s="4"/>
      <c r="E12" s="21">
        <v>2075</v>
      </c>
      <c r="F12" s="21">
        <v>2117</v>
      </c>
      <c r="G12" s="21">
        <v>2655</v>
      </c>
      <c r="H12" s="21">
        <v>2826</v>
      </c>
      <c r="I12" s="21">
        <v>2866</v>
      </c>
      <c r="J12" s="21">
        <v>2903</v>
      </c>
      <c r="K12" s="21">
        <v>2910</v>
      </c>
      <c r="L12" s="21">
        <v>2915</v>
      </c>
    </row>
    <row r="13" spans="1:12" ht="9.75" customHeight="1">
      <c r="A13" s="3"/>
      <c r="B13" s="3" t="s">
        <v>19</v>
      </c>
      <c r="C13" s="3"/>
      <c r="D13" s="4"/>
      <c r="E13" s="21">
        <v>1691</v>
      </c>
      <c r="F13" s="21">
        <v>1912</v>
      </c>
      <c r="G13" s="21">
        <v>2150</v>
      </c>
      <c r="H13" s="21">
        <v>2257</v>
      </c>
      <c r="I13" s="21">
        <v>2286</v>
      </c>
      <c r="J13" s="21">
        <v>2305</v>
      </c>
      <c r="K13" s="21">
        <v>2334</v>
      </c>
      <c r="L13" s="21">
        <v>2340</v>
      </c>
    </row>
    <row r="14" spans="1:12" ht="6" customHeight="1">
      <c r="A14" s="3"/>
      <c r="B14" s="3"/>
      <c r="C14" s="3"/>
      <c r="D14" s="4"/>
      <c r="E14" s="21"/>
      <c r="F14" s="21"/>
      <c r="G14" s="21"/>
      <c r="H14" s="21"/>
      <c r="I14" s="21"/>
      <c r="J14" s="21"/>
      <c r="K14" s="21"/>
      <c r="L14" s="21"/>
    </row>
    <row r="15" spans="1:12" ht="9.75" customHeight="1">
      <c r="A15" s="3"/>
      <c r="B15" s="3" t="s">
        <v>21</v>
      </c>
      <c r="C15" s="3"/>
      <c r="D15" s="4"/>
      <c r="E15" s="21">
        <v>64</v>
      </c>
      <c r="F15" s="21">
        <v>68</v>
      </c>
      <c r="G15" s="21">
        <v>63</v>
      </c>
      <c r="H15" s="21">
        <v>63</v>
      </c>
      <c r="I15" s="21">
        <v>66</v>
      </c>
      <c r="J15" s="21">
        <v>66</v>
      </c>
      <c r="K15" s="21">
        <v>65</v>
      </c>
      <c r="L15" s="21">
        <v>66</v>
      </c>
    </row>
    <row r="16" spans="1:12" ht="9.75" customHeight="1">
      <c r="A16" s="3"/>
      <c r="B16" s="3" t="s">
        <v>22</v>
      </c>
      <c r="C16" s="3"/>
      <c r="D16" s="4"/>
      <c r="E16" s="21">
        <v>407</v>
      </c>
      <c r="F16" s="21">
        <v>434</v>
      </c>
      <c r="G16" s="21">
        <v>464</v>
      </c>
      <c r="H16" s="21">
        <v>481</v>
      </c>
      <c r="I16" s="21">
        <v>488</v>
      </c>
      <c r="J16" s="21">
        <v>489</v>
      </c>
      <c r="K16" s="21">
        <v>493</v>
      </c>
      <c r="L16" s="21">
        <v>491</v>
      </c>
    </row>
    <row r="17" spans="2:12" s="3" customFormat="1" ht="9.75" customHeight="1">
      <c r="B17" s="3" t="s">
        <v>96</v>
      </c>
      <c r="D17" s="4"/>
      <c r="E17" s="12">
        <v>36</v>
      </c>
      <c r="F17" s="12">
        <v>35</v>
      </c>
      <c r="G17" s="12">
        <v>36</v>
      </c>
      <c r="H17" s="21">
        <v>37</v>
      </c>
      <c r="I17" s="21">
        <v>42</v>
      </c>
      <c r="J17" s="21">
        <v>42</v>
      </c>
      <c r="K17" s="21">
        <v>42</v>
      </c>
      <c r="L17" s="21" t="s">
        <v>100</v>
      </c>
    </row>
    <row r="18" spans="1:12" ht="9.75" customHeight="1">
      <c r="A18" s="3"/>
      <c r="B18" s="3" t="s">
        <v>23</v>
      </c>
      <c r="C18" s="3"/>
      <c r="D18" s="4"/>
      <c r="E18" s="21">
        <v>7663</v>
      </c>
      <c r="F18" s="21">
        <v>7555</v>
      </c>
      <c r="G18" s="21">
        <v>7591</v>
      </c>
      <c r="H18" s="21">
        <v>7664</v>
      </c>
      <c r="I18" s="21">
        <v>7596</v>
      </c>
      <c r="J18" s="21">
        <v>7582</v>
      </c>
      <c r="K18" s="21">
        <v>7610</v>
      </c>
      <c r="L18" s="21">
        <v>7605</v>
      </c>
    </row>
    <row r="19" spans="1:12" ht="15" customHeight="1">
      <c r="A19" s="2" t="s">
        <v>24</v>
      </c>
      <c r="B19" s="3"/>
      <c r="C19" s="3"/>
      <c r="D19" s="4"/>
      <c r="E19" s="22">
        <v>34899</v>
      </c>
      <c r="F19" s="22">
        <v>35292</v>
      </c>
      <c r="G19" s="22">
        <v>35713</v>
      </c>
      <c r="H19" s="22">
        <v>34649</v>
      </c>
      <c r="I19" s="22">
        <v>34470</v>
      </c>
      <c r="J19" s="22">
        <v>34565</v>
      </c>
      <c r="K19" s="22">
        <v>34603</v>
      </c>
      <c r="L19" s="22">
        <v>34739</v>
      </c>
    </row>
    <row r="20" spans="1:12" ht="9.75" customHeight="1">
      <c r="A20" s="3"/>
      <c r="B20" s="3" t="s">
        <v>25</v>
      </c>
      <c r="C20" s="3"/>
      <c r="D20" s="4"/>
      <c r="E20" s="21">
        <v>1016</v>
      </c>
      <c r="F20" s="21">
        <v>1016</v>
      </c>
      <c r="G20" s="21">
        <v>1003</v>
      </c>
      <c r="H20" s="21">
        <v>989</v>
      </c>
      <c r="I20" s="21">
        <v>995</v>
      </c>
      <c r="J20" s="21">
        <v>994</v>
      </c>
      <c r="K20" s="21">
        <v>990</v>
      </c>
      <c r="L20" s="21">
        <v>982</v>
      </c>
    </row>
    <row r="21" spans="1:12" ht="9.75" customHeight="1">
      <c r="A21" s="3"/>
      <c r="B21" s="3" t="s">
        <v>26</v>
      </c>
      <c r="C21" s="3"/>
      <c r="D21" s="4"/>
      <c r="E21" s="21">
        <v>1845</v>
      </c>
      <c r="F21" s="21">
        <v>1797</v>
      </c>
      <c r="G21" s="21">
        <v>1723</v>
      </c>
      <c r="H21" s="21">
        <v>1573</v>
      </c>
      <c r="I21" s="21">
        <v>1529</v>
      </c>
      <c r="J21" s="21">
        <v>1438</v>
      </c>
      <c r="K21" s="21">
        <v>1432</v>
      </c>
      <c r="L21" s="21">
        <v>1432</v>
      </c>
    </row>
    <row r="22" spans="1:12" ht="9.75" customHeight="1">
      <c r="A22" s="3"/>
      <c r="B22" s="3" t="s">
        <v>93</v>
      </c>
      <c r="C22" s="3"/>
      <c r="D22" s="4"/>
      <c r="E22" s="21">
        <v>85</v>
      </c>
      <c r="F22" s="21">
        <v>90</v>
      </c>
      <c r="G22" s="21">
        <v>92</v>
      </c>
      <c r="H22" s="21">
        <v>90</v>
      </c>
      <c r="I22" s="21">
        <v>95</v>
      </c>
      <c r="J22" s="21">
        <v>96</v>
      </c>
      <c r="K22" s="21">
        <v>97</v>
      </c>
      <c r="L22" s="21">
        <v>98</v>
      </c>
    </row>
    <row r="23" spans="1:12" ht="9.75" customHeight="1">
      <c r="A23" s="3"/>
      <c r="B23" s="3" t="s">
        <v>27</v>
      </c>
      <c r="C23" s="3"/>
      <c r="D23" s="4"/>
      <c r="E23" s="21">
        <v>78</v>
      </c>
      <c r="F23" s="21">
        <v>80</v>
      </c>
      <c r="G23" s="21">
        <v>80</v>
      </c>
      <c r="H23" s="21">
        <v>80</v>
      </c>
      <c r="I23" s="21">
        <v>80</v>
      </c>
      <c r="J23" s="21">
        <v>82</v>
      </c>
      <c r="K23" s="21">
        <v>85</v>
      </c>
      <c r="L23" s="21">
        <v>82</v>
      </c>
    </row>
    <row r="24" spans="1:12" ht="11.25">
      <c r="A24" s="3"/>
      <c r="B24" s="3" t="s">
        <v>85</v>
      </c>
      <c r="C24" s="3"/>
      <c r="D24" s="4"/>
      <c r="E24" s="21">
        <v>483</v>
      </c>
      <c r="F24" s="21">
        <v>490</v>
      </c>
      <c r="G24" s="21">
        <v>500</v>
      </c>
      <c r="H24" s="21">
        <v>487</v>
      </c>
      <c r="I24" s="21">
        <v>495</v>
      </c>
      <c r="J24" s="21">
        <v>503</v>
      </c>
      <c r="K24" s="21">
        <v>512</v>
      </c>
      <c r="L24" s="21">
        <v>523</v>
      </c>
    </row>
    <row r="25" spans="1:12" ht="9.75" customHeight="1">
      <c r="A25" s="3"/>
      <c r="B25" s="3" t="s">
        <v>28</v>
      </c>
      <c r="C25" s="3"/>
      <c r="D25" s="4"/>
      <c r="E25" s="21">
        <v>377</v>
      </c>
      <c r="F25" s="21">
        <v>366</v>
      </c>
      <c r="G25" s="21">
        <v>368</v>
      </c>
      <c r="H25" s="21">
        <v>374</v>
      </c>
      <c r="I25" s="21">
        <v>375</v>
      </c>
      <c r="J25" s="21">
        <v>371</v>
      </c>
      <c r="K25" s="21">
        <v>365</v>
      </c>
      <c r="L25" s="21">
        <v>366</v>
      </c>
    </row>
    <row r="26" spans="1:12" ht="6" customHeight="1">
      <c r="A26" s="3"/>
      <c r="B26" s="3"/>
      <c r="C26" s="3"/>
      <c r="D26" s="4"/>
      <c r="E26" s="21"/>
      <c r="F26" s="21"/>
      <c r="G26" s="21"/>
      <c r="H26" s="21"/>
      <c r="I26" s="21"/>
      <c r="J26" s="21"/>
      <c r="K26" s="21"/>
      <c r="L26" s="21"/>
    </row>
    <row r="27" spans="1:12" ht="9.75" customHeight="1">
      <c r="A27" s="3"/>
      <c r="B27" s="3" t="s">
        <v>29</v>
      </c>
      <c r="C27" s="3"/>
      <c r="D27" s="4"/>
      <c r="E27" s="21">
        <v>7982</v>
      </c>
      <c r="F27" s="21">
        <v>7791</v>
      </c>
      <c r="G27" s="21">
        <v>7744</v>
      </c>
      <c r="H27" s="21">
        <v>7510</v>
      </c>
      <c r="I27" s="21">
        <v>7392</v>
      </c>
      <c r="J27" s="21">
        <v>7348</v>
      </c>
      <c r="K27" s="21">
        <v>7243</v>
      </c>
      <c r="L27" s="21">
        <v>7249</v>
      </c>
    </row>
    <row r="28" spans="1:12" ht="9.75" customHeight="1">
      <c r="A28" s="3"/>
      <c r="B28" s="3" t="s">
        <v>30</v>
      </c>
      <c r="C28" s="3"/>
      <c r="D28" s="4"/>
      <c r="E28" s="21">
        <v>2067</v>
      </c>
      <c r="F28" s="21">
        <v>2106</v>
      </c>
      <c r="G28" s="21">
        <v>2051</v>
      </c>
      <c r="H28" s="21">
        <v>2091</v>
      </c>
      <c r="I28" s="21">
        <v>2059</v>
      </c>
      <c r="J28" s="21">
        <v>2050</v>
      </c>
      <c r="K28" s="21">
        <v>2039</v>
      </c>
      <c r="L28" s="21">
        <v>2044</v>
      </c>
    </row>
    <row r="29" spans="1:12" ht="9.75" customHeight="1">
      <c r="A29" s="3"/>
      <c r="B29" s="3" t="s">
        <v>31</v>
      </c>
      <c r="C29" s="3"/>
      <c r="D29" s="4"/>
      <c r="E29" s="21">
        <v>210</v>
      </c>
      <c r="F29" s="21">
        <v>213</v>
      </c>
      <c r="G29" s="21">
        <v>196</v>
      </c>
      <c r="H29" s="21">
        <v>181</v>
      </c>
      <c r="I29" s="21">
        <v>177</v>
      </c>
      <c r="J29" s="21">
        <v>174</v>
      </c>
      <c r="K29" s="21">
        <v>172</v>
      </c>
      <c r="L29" s="21">
        <v>172</v>
      </c>
    </row>
    <row r="30" spans="1:12" ht="9.75" customHeight="1">
      <c r="A30" s="3"/>
      <c r="B30" s="3" t="s">
        <v>32</v>
      </c>
      <c r="C30" s="3"/>
      <c r="D30" s="4"/>
      <c r="E30" s="21">
        <v>264</v>
      </c>
      <c r="F30" s="21">
        <v>276</v>
      </c>
      <c r="G30" s="21">
        <v>152</v>
      </c>
      <c r="H30" s="21">
        <v>161</v>
      </c>
      <c r="I30" s="21">
        <v>167</v>
      </c>
      <c r="J30" s="21">
        <v>168</v>
      </c>
      <c r="K30" s="21">
        <v>173</v>
      </c>
      <c r="L30" s="21">
        <v>179</v>
      </c>
    </row>
    <row r="31" spans="1:12" ht="9.75" customHeight="1">
      <c r="A31" s="3"/>
      <c r="B31" s="3" t="s">
        <v>33</v>
      </c>
      <c r="C31" s="3"/>
      <c r="D31" s="4"/>
      <c r="E31" s="21">
        <v>2721</v>
      </c>
      <c r="F31" s="21">
        <v>2899</v>
      </c>
      <c r="G31" s="21">
        <v>3085</v>
      </c>
      <c r="H31" s="21">
        <v>3091</v>
      </c>
      <c r="I31" s="21">
        <v>3167</v>
      </c>
      <c r="J31" s="21">
        <v>3205</v>
      </c>
      <c r="K31" s="21">
        <v>3248</v>
      </c>
      <c r="L31" s="21">
        <v>3303</v>
      </c>
    </row>
    <row r="32" spans="1:12" ht="6" customHeight="1">
      <c r="A32" s="3"/>
      <c r="B32" s="3"/>
      <c r="C32" s="3"/>
      <c r="D32" s="4"/>
      <c r="E32" s="21"/>
      <c r="F32" s="21"/>
      <c r="G32" s="21"/>
      <c r="H32" s="21"/>
      <c r="I32" s="21"/>
      <c r="J32" s="21"/>
      <c r="K32" s="21"/>
      <c r="L32" s="21"/>
    </row>
    <row r="33" spans="1:12" ht="9.75" customHeight="1">
      <c r="A33" s="3"/>
      <c r="B33" s="3" t="s">
        <v>34</v>
      </c>
      <c r="C33" s="3"/>
      <c r="D33" s="4"/>
      <c r="E33" s="21">
        <v>675</v>
      </c>
      <c r="F33" s="21">
        <v>650</v>
      </c>
      <c r="G33" s="21">
        <v>659</v>
      </c>
      <c r="H33" s="21">
        <v>616</v>
      </c>
      <c r="I33" s="21">
        <v>600</v>
      </c>
      <c r="J33" s="21">
        <v>620</v>
      </c>
      <c r="K33" s="21">
        <v>645</v>
      </c>
      <c r="L33" s="21">
        <v>651</v>
      </c>
    </row>
    <row r="34" spans="1:12" ht="9.75" customHeight="1">
      <c r="A34" s="3"/>
      <c r="B34" s="16" t="s">
        <v>82</v>
      </c>
      <c r="E34" s="21">
        <v>348</v>
      </c>
      <c r="F34" s="21">
        <v>409</v>
      </c>
      <c r="G34" s="21">
        <v>437</v>
      </c>
      <c r="H34" s="21">
        <v>578</v>
      </c>
      <c r="I34" s="21">
        <v>535</v>
      </c>
      <c r="J34" s="21">
        <v>581</v>
      </c>
      <c r="K34" s="21">
        <v>570</v>
      </c>
      <c r="L34" s="21">
        <v>618</v>
      </c>
    </row>
    <row r="35" spans="1:12" ht="9.75" customHeight="1">
      <c r="A35" s="3"/>
      <c r="B35" s="3" t="s">
        <v>35</v>
      </c>
      <c r="C35" s="3"/>
      <c r="D35" s="4"/>
      <c r="E35" s="21">
        <v>9017</v>
      </c>
      <c r="F35" s="21">
        <v>9353</v>
      </c>
      <c r="G35" s="21">
        <v>9462</v>
      </c>
      <c r="H35" s="21">
        <v>9433</v>
      </c>
      <c r="I35" s="21">
        <v>9435</v>
      </c>
      <c r="J35" s="21">
        <v>9467</v>
      </c>
      <c r="K35" s="21">
        <v>9461</v>
      </c>
      <c r="L35" s="21">
        <v>9466</v>
      </c>
    </row>
    <row r="36" spans="2:12" s="3" customFormat="1" ht="9.75" customHeight="1">
      <c r="B36" s="3" t="s">
        <v>103</v>
      </c>
      <c r="D36" s="4"/>
      <c r="E36" s="12" t="s">
        <v>100</v>
      </c>
      <c r="F36" s="12" t="s">
        <v>100</v>
      </c>
      <c r="G36" s="65">
        <v>59</v>
      </c>
      <c r="H36" s="65">
        <v>60</v>
      </c>
      <c r="I36" s="21">
        <v>54</v>
      </c>
      <c r="J36" s="21">
        <v>53</v>
      </c>
      <c r="K36" s="21">
        <v>57</v>
      </c>
      <c r="L36" s="21">
        <v>63</v>
      </c>
    </row>
    <row r="37" spans="1:12" ht="9.75" customHeight="1">
      <c r="A37" s="3"/>
      <c r="B37" s="3" t="s">
        <v>36</v>
      </c>
      <c r="C37" s="3"/>
      <c r="D37" s="4"/>
      <c r="E37" s="21" t="s">
        <v>100</v>
      </c>
      <c r="F37" s="21" t="s">
        <v>100</v>
      </c>
      <c r="G37" s="21">
        <v>495</v>
      </c>
      <c r="H37" s="21">
        <v>475</v>
      </c>
      <c r="I37" s="21">
        <v>497</v>
      </c>
      <c r="J37" s="21">
        <v>505</v>
      </c>
      <c r="K37" s="21">
        <v>502</v>
      </c>
      <c r="L37" s="21">
        <v>498</v>
      </c>
    </row>
    <row r="38" spans="1:12" ht="9.75" customHeight="1">
      <c r="A38" s="3"/>
      <c r="B38" s="3" t="s">
        <v>37</v>
      </c>
      <c r="C38" s="3"/>
      <c r="D38" s="4"/>
      <c r="E38" s="21">
        <v>487</v>
      </c>
      <c r="F38" s="21">
        <v>507</v>
      </c>
      <c r="G38" s="21">
        <v>507</v>
      </c>
      <c r="H38" s="21">
        <v>404</v>
      </c>
      <c r="I38" s="21">
        <v>406</v>
      </c>
      <c r="J38" s="21">
        <v>406</v>
      </c>
      <c r="K38" s="21">
        <v>582</v>
      </c>
      <c r="L38" s="21">
        <v>573</v>
      </c>
    </row>
    <row r="39" spans="1:12" ht="6" customHeight="1">
      <c r="A39" s="3"/>
      <c r="B39" s="3"/>
      <c r="C39" s="3"/>
      <c r="D39" s="4"/>
      <c r="E39" s="21"/>
      <c r="F39" s="21"/>
      <c r="G39" s="21"/>
      <c r="H39" s="21"/>
      <c r="I39" s="21"/>
      <c r="J39" s="21"/>
      <c r="K39" s="21"/>
      <c r="L39" s="21"/>
    </row>
    <row r="40" spans="1:12" ht="9.75" customHeight="1">
      <c r="A40" s="3"/>
      <c r="B40" s="3" t="s">
        <v>38</v>
      </c>
      <c r="C40" s="3"/>
      <c r="D40" s="4"/>
      <c r="E40" s="21">
        <v>208</v>
      </c>
      <c r="F40" s="21">
        <v>214</v>
      </c>
      <c r="G40" s="21">
        <v>226</v>
      </c>
      <c r="H40" s="21">
        <v>240</v>
      </c>
      <c r="I40" s="21">
        <v>259</v>
      </c>
      <c r="J40" s="21">
        <v>257</v>
      </c>
      <c r="K40" s="21">
        <v>256</v>
      </c>
      <c r="L40" s="21">
        <v>259</v>
      </c>
    </row>
    <row r="41" spans="1:12" ht="9.75" customHeight="1">
      <c r="A41" s="3"/>
      <c r="B41" s="3" t="s">
        <v>39</v>
      </c>
      <c r="C41" s="3"/>
      <c r="D41" s="4"/>
      <c r="E41" s="21">
        <v>171</v>
      </c>
      <c r="F41" s="21">
        <v>171</v>
      </c>
      <c r="G41" s="21">
        <v>173</v>
      </c>
      <c r="H41" s="21">
        <v>166</v>
      </c>
      <c r="I41" s="21">
        <v>157</v>
      </c>
      <c r="J41" s="21">
        <v>156</v>
      </c>
      <c r="K41" s="21">
        <v>157</v>
      </c>
      <c r="L41" s="21">
        <v>156</v>
      </c>
    </row>
    <row r="42" spans="1:12" ht="9.75" customHeight="1">
      <c r="A42" s="3"/>
      <c r="B42" s="3" t="s">
        <v>40</v>
      </c>
      <c r="C42" s="3"/>
      <c r="D42" s="4"/>
      <c r="E42" s="21">
        <v>51</v>
      </c>
      <c r="F42" s="21">
        <v>56</v>
      </c>
      <c r="G42" s="21">
        <v>105</v>
      </c>
      <c r="H42" s="21">
        <v>62</v>
      </c>
      <c r="I42" s="21">
        <v>62</v>
      </c>
      <c r="J42" s="21">
        <v>62</v>
      </c>
      <c r="K42" s="21">
        <v>65</v>
      </c>
      <c r="L42" s="21">
        <v>66</v>
      </c>
    </row>
    <row r="43" spans="1:12" ht="9.75" customHeight="1">
      <c r="A43" s="3" t="s">
        <v>41</v>
      </c>
      <c r="B43" s="3" t="s">
        <v>42</v>
      </c>
      <c r="C43" s="3"/>
      <c r="D43" s="4"/>
      <c r="E43" s="21">
        <v>480</v>
      </c>
      <c r="F43" s="21">
        <v>462</v>
      </c>
      <c r="G43" s="21">
        <v>472</v>
      </c>
      <c r="H43" s="21" t="s">
        <v>100</v>
      </c>
      <c r="I43" s="21" t="s">
        <v>100</v>
      </c>
      <c r="J43" s="21" t="s">
        <v>100</v>
      </c>
      <c r="K43" s="21" t="s">
        <v>100</v>
      </c>
      <c r="L43" s="21" t="s">
        <v>100</v>
      </c>
    </row>
    <row r="44" spans="1:12" ht="9.75" customHeight="1">
      <c r="A44" s="3"/>
      <c r="B44" s="3" t="s">
        <v>87</v>
      </c>
      <c r="C44" s="3"/>
      <c r="D44" s="4"/>
      <c r="E44" s="21">
        <v>54</v>
      </c>
      <c r="F44" s="21">
        <v>58</v>
      </c>
      <c r="G44" s="21">
        <v>63</v>
      </c>
      <c r="H44" s="21">
        <v>59</v>
      </c>
      <c r="I44" s="21">
        <v>58</v>
      </c>
      <c r="J44" s="21">
        <v>57</v>
      </c>
      <c r="K44" s="21">
        <v>57</v>
      </c>
      <c r="L44" s="21">
        <v>56</v>
      </c>
    </row>
    <row r="45" spans="1:12" ht="6" customHeight="1">
      <c r="A45" s="3"/>
      <c r="B45" s="3"/>
      <c r="C45" s="3"/>
      <c r="D45" s="4"/>
      <c r="E45" s="21"/>
      <c r="F45" s="21"/>
      <c r="G45" s="21"/>
      <c r="H45" s="21"/>
      <c r="I45" s="21"/>
      <c r="J45" s="21"/>
      <c r="K45" s="21"/>
      <c r="L45" s="21"/>
    </row>
    <row r="46" spans="2:12" s="3" customFormat="1" ht="9.75" customHeight="1">
      <c r="B46" s="3" t="s">
        <v>91</v>
      </c>
      <c r="D46" s="4"/>
      <c r="E46" s="21">
        <v>125</v>
      </c>
      <c r="F46" s="21">
        <v>130</v>
      </c>
      <c r="G46" s="21">
        <v>137</v>
      </c>
      <c r="H46" s="21">
        <v>137</v>
      </c>
      <c r="I46" s="21">
        <v>131</v>
      </c>
      <c r="J46" s="21">
        <v>127</v>
      </c>
      <c r="K46" s="21">
        <v>122</v>
      </c>
      <c r="L46" s="21">
        <v>122</v>
      </c>
    </row>
    <row r="47" spans="1:12" ht="9.75" customHeight="1">
      <c r="A47" s="3"/>
      <c r="B47" s="3" t="s">
        <v>43</v>
      </c>
      <c r="C47" s="3"/>
      <c r="D47" s="4"/>
      <c r="E47" s="21">
        <v>2588</v>
      </c>
      <c r="F47" s="21">
        <v>2486</v>
      </c>
      <c r="G47" s="21">
        <v>2474</v>
      </c>
      <c r="H47" s="21">
        <v>2348</v>
      </c>
      <c r="I47" s="21">
        <v>2349</v>
      </c>
      <c r="J47" s="21">
        <v>2369</v>
      </c>
      <c r="K47" s="21">
        <v>2309</v>
      </c>
      <c r="L47" s="21">
        <v>2280</v>
      </c>
    </row>
    <row r="48" spans="1:12" ht="9.75" customHeight="1">
      <c r="A48" s="3"/>
      <c r="B48" s="3" t="s">
        <v>44</v>
      </c>
      <c r="C48" s="3"/>
      <c r="D48" s="4"/>
      <c r="E48" s="21">
        <v>506</v>
      </c>
      <c r="F48" s="21">
        <v>504</v>
      </c>
      <c r="G48" s="21">
        <v>508</v>
      </c>
      <c r="H48" s="21">
        <v>475</v>
      </c>
      <c r="I48" s="21">
        <v>456</v>
      </c>
      <c r="J48" s="21">
        <v>472</v>
      </c>
      <c r="K48" s="21">
        <v>476</v>
      </c>
      <c r="L48" s="21">
        <v>478</v>
      </c>
    </row>
    <row r="49" spans="1:12" ht="11.25">
      <c r="A49" s="3"/>
      <c r="B49" s="3" t="s">
        <v>84</v>
      </c>
      <c r="C49" s="3"/>
      <c r="D49" s="4"/>
      <c r="E49" s="21">
        <v>509</v>
      </c>
      <c r="F49" s="21">
        <v>653</v>
      </c>
      <c r="G49" s="21">
        <v>664</v>
      </c>
      <c r="H49" s="21">
        <v>674</v>
      </c>
      <c r="I49" s="21">
        <v>667</v>
      </c>
      <c r="J49" s="21">
        <v>745</v>
      </c>
      <c r="K49" s="21">
        <v>740</v>
      </c>
      <c r="L49" s="21">
        <v>736</v>
      </c>
    </row>
    <row r="50" spans="1:12" ht="9.75" customHeight="1">
      <c r="A50" s="3"/>
      <c r="B50" s="3" t="s">
        <v>81</v>
      </c>
      <c r="C50" s="3"/>
      <c r="D50" s="4"/>
      <c r="E50" s="21">
        <v>286</v>
      </c>
      <c r="F50" s="21">
        <v>311</v>
      </c>
      <c r="G50" s="21">
        <v>337</v>
      </c>
      <c r="H50" s="21">
        <v>351</v>
      </c>
      <c r="I50" s="21">
        <v>351</v>
      </c>
      <c r="J50" s="21">
        <v>358</v>
      </c>
      <c r="K50" s="21">
        <v>364</v>
      </c>
      <c r="L50" s="21">
        <v>374</v>
      </c>
    </row>
    <row r="51" spans="1:12" ht="9.75" customHeight="1">
      <c r="A51" s="3"/>
      <c r="B51" s="3" t="s">
        <v>45</v>
      </c>
      <c r="C51" s="3"/>
      <c r="D51" s="4"/>
      <c r="E51" s="21">
        <v>2266</v>
      </c>
      <c r="F51" s="21">
        <v>2204</v>
      </c>
      <c r="G51" s="21">
        <v>1941</v>
      </c>
      <c r="H51" s="21">
        <v>1944</v>
      </c>
      <c r="I51" s="21">
        <v>1922</v>
      </c>
      <c r="J51" s="21">
        <v>1901</v>
      </c>
      <c r="K51" s="21">
        <v>1884</v>
      </c>
      <c r="L51" s="21">
        <v>1913</v>
      </c>
    </row>
    <row r="52" spans="1:12" ht="15" customHeight="1">
      <c r="A52" s="2" t="s">
        <v>46</v>
      </c>
      <c r="B52" s="3"/>
      <c r="C52" s="3"/>
      <c r="D52" s="4"/>
      <c r="E52" s="22">
        <v>14795</v>
      </c>
      <c r="F52" s="22">
        <v>15265</v>
      </c>
      <c r="G52" s="22">
        <v>16198</v>
      </c>
      <c r="H52" s="22">
        <v>16934</v>
      </c>
      <c r="I52" s="22">
        <v>16703</v>
      </c>
      <c r="J52" s="22">
        <v>16973</v>
      </c>
      <c r="K52" s="22">
        <v>17426</v>
      </c>
      <c r="L52" s="22">
        <v>17933</v>
      </c>
    </row>
    <row r="53" spans="1:12" ht="9.75" customHeight="1">
      <c r="A53" s="3"/>
      <c r="B53" s="3" t="s">
        <v>47</v>
      </c>
      <c r="C53" s="3"/>
      <c r="D53" s="4"/>
      <c r="E53" s="62" t="s">
        <v>100</v>
      </c>
      <c r="F53" s="62" t="s">
        <v>100</v>
      </c>
      <c r="G53" s="62" t="s">
        <v>100</v>
      </c>
      <c r="H53" s="62" t="s">
        <v>100</v>
      </c>
      <c r="I53" s="62" t="s">
        <v>100</v>
      </c>
      <c r="J53" s="62" t="s">
        <v>100</v>
      </c>
      <c r="K53" s="62" t="s">
        <v>100</v>
      </c>
      <c r="L53" s="62" t="s">
        <v>100</v>
      </c>
    </row>
    <row r="54" spans="1:12" ht="9.75" customHeight="1">
      <c r="A54" s="3"/>
      <c r="B54" s="3" t="s">
        <v>90</v>
      </c>
      <c r="C54" s="3"/>
      <c r="D54" s="4"/>
      <c r="E54" s="21">
        <v>547</v>
      </c>
      <c r="F54" s="21">
        <v>660</v>
      </c>
      <c r="G54" s="21">
        <v>831</v>
      </c>
      <c r="H54" s="21">
        <v>994</v>
      </c>
      <c r="I54" s="21">
        <v>1065</v>
      </c>
      <c r="J54" s="21">
        <v>1222</v>
      </c>
      <c r="K54" s="21">
        <v>1260</v>
      </c>
      <c r="L54" s="21">
        <v>1253</v>
      </c>
    </row>
    <row r="55" spans="1:12" ht="9.75" customHeight="1">
      <c r="A55" s="3"/>
      <c r="B55" s="3" t="s">
        <v>48</v>
      </c>
      <c r="C55" s="3"/>
      <c r="D55" s="4"/>
      <c r="E55" s="21">
        <v>590</v>
      </c>
      <c r="F55" s="21">
        <v>658</v>
      </c>
      <c r="G55" s="21">
        <v>680</v>
      </c>
      <c r="H55" s="21">
        <v>693</v>
      </c>
      <c r="I55" s="21">
        <v>692</v>
      </c>
      <c r="J55" s="21">
        <v>693</v>
      </c>
      <c r="K55" s="21">
        <v>693</v>
      </c>
      <c r="L55" s="21">
        <v>697</v>
      </c>
    </row>
    <row r="56" spans="1:12" ht="9.75" customHeight="1">
      <c r="A56" s="3"/>
      <c r="B56" s="3" t="s">
        <v>49</v>
      </c>
      <c r="C56" s="3"/>
      <c r="D56" s="4"/>
      <c r="E56" s="21">
        <v>3656</v>
      </c>
      <c r="F56" s="21">
        <v>3905</v>
      </c>
      <c r="G56" s="21">
        <v>4196</v>
      </c>
      <c r="H56" s="21">
        <v>4351</v>
      </c>
      <c r="I56" s="21">
        <v>4384</v>
      </c>
      <c r="J56" s="21">
        <v>4426</v>
      </c>
      <c r="K56" s="21">
        <v>4491</v>
      </c>
      <c r="L56" s="21">
        <v>4681</v>
      </c>
    </row>
    <row r="57" spans="1:12" ht="6" customHeight="1">
      <c r="A57" s="3"/>
      <c r="B57" s="3"/>
      <c r="C57" s="3"/>
      <c r="D57" s="4"/>
      <c r="E57" s="21"/>
      <c r="F57" s="21"/>
      <c r="G57" s="21"/>
      <c r="H57" s="21"/>
      <c r="I57" s="21"/>
      <c r="J57" s="21"/>
      <c r="K57" s="21"/>
      <c r="L57" s="21"/>
    </row>
    <row r="58" spans="1:12" ht="9.75" customHeight="1">
      <c r="A58" s="3"/>
      <c r="B58" s="3" t="s">
        <v>50</v>
      </c>
      <c r="C58" s="3"/>
      <c r="D58" s="4"/>
      <c r="E58" s="21">
        <v>8703</v>
      </c>
      <c r="F58" s="21">
        <v>8687</v>
      </c>
      <c r="G58" s="21">
        <v>9064</v>
      </c>
      <c r="H58" s="21">
        <v>9443</v>
      </c>
      <c r="I58" s="21">
        <v>9121</v>
      </c>
      <c r="J58" s="21">
        <v>9193</v>
      </c>
      <c r="K58" s="21">
        <v>9543</v>
      </c>
      <c r="L58" s="21">
        <v>9857</v>
      </c>
    </row>
    <row r="59" spans="1:12" ht="9.75" customHeight="1">
      <c r="A59" s="3"/>
      <c r="B59" s="3" t="s">
        <v>51</v>
      </c>
      <c r="C59" s="3"/>
      <c r="D59" s="4"/>
      <c r="E59" s="21">
        <v>702</v>
      </c>
      <c r="F59" s="21">
        <v>700</v>
      </c>
      <c r="G59" s="21">
        <v>709</v>
      </c>
      <c r="H59" s="21">
        <v>711</v>
      </c>
      <c r="I59" s="21">
        <v>700</v>
      </c>
      <c r="J59" s="21">
        <v>696</v>
      </c>
      <c r="K59" s="21">
        <v>687</v>
      </c>
      <c r="L59" s="21">
        <v>685</v>
      </c>
    </row>
    <row r="60" spans="1:12" ht="9.75" customHeight="1">
      <c r="A60" s="3"/>
      <c r="B60" s="3" t="s">
        <v>89</v>
      </c>
      <c r="C60" s="3"/>
      <c r="D60" s="4"/>
      <c r="E60" s="21">
        <v>96</v>
      </c>
      <c r="F60" s="21">
        <v>125</v>
      </c>
      <c r="G60" s="21">
        <v>137</v>
      </c>
      <c r="H60" s="21">
        <v>140</v>
      </c>
      <c r="I60" s="21">
        <v>139</v>
      </c>
      <c r="J60" s="21">
        <v>139</v>
      </c>
      <c r="K60" s="21">
        <v>141</v>
      </c>
      <c r="L60" s="21">
        <v>152</v>
      </c>
    </row>
    <row r="61" spans="1:12" ht="9.75" customHeight="1">
      <c r="A61" s="3"/>
      <c r="B61" s="3" t="s">
        <v>52</v>
      </c>
      <c r="C61" s="3"/>
      <c r="D61" s="4"/>
      <c r="E61" s="21">
        <v>41</v>
      </c>
      <c r="F61" s="21">
        <v>43</v>
      </c>
      <c r="G61" s="21">
        <v>47</v>
      </c>
      <c r="H61" s="21">
        <v>48</v>
      </c>
      <c r="I61" s="21">
        <v>48</v>
      </c>
      <c r="J61" s="21">
        <v>47</v>
      </c>
      <c r="K61" s="21">
        <v>47</v>
      </c>
      <c r="L61" s="21">
        <v>47</v>
      </c>
    </row>
    <row r="62" spans="1:12" ht="9.75" customHeight="1">
      <c r="A62" s="3"/>
      <c r="B62" s="3" t="s">
        <v>53</v>
      </c>
      <c r="C62" s="3"/>
      <c r="D62" s="4"/>
      <c r="E62" s="21">
        <v>460</v>
      </c>
      <c r="F62" s="21">
        <v>487</v>
      </c>
      <c r="G62" s="21">
        <v>534</v>
      </c>
      <c r="H62" s="21">
        <v>554</v>
      </c>
      <c r="I62" s="21">
        <v>554</v>
      </c>
      <c r="J62" s="21">
        <v>557</v>
      </c>
      <c r="K62" s="21">
        <v>564</v>
      </c>
      <c r="L62" s="21">
        <v>561</v>
      </c>
    </row>
    <row r="63" spans="1:12" ht="15" customHeight="1">
      <c r="A63" s="2" t="s">
        <v>54</v>
      </c>
      <c r="B63" s="3"/>
      <c r="C63" s="3"/>
      <c r="D63" s="4"/>
      <c r="E63" s="23">
        <v>904</v>
      </c>
      <c r="F63" s="23">
        <v>943</v>
      </c>
      <c r="G63" s="23">
        <v>947</v>
      </c>
      <c r="H63" s="23">
        <v>964</v>
      </c>
      <c r="I63" s="23">
        <v>967</v>
      </c>
      <c r="J63" s="23">
        <v>988</v>
      </c>
      <c r="K63" s="23">
        <v>1021</v>
      </c>
      <c r="L63" s="23">
        <v>1025</v>
      </c>
    </row>
    <row r="64" spans="1:12" ht="9.75" customHeight="1">
      <c r="A64" s="24"/>
      <c r="B64" s="24" t="s">
        <v>55</v>
      </c>
      <c r="C64" s="24"/>
      <c r="D64" s="25"/>
      <c r="E64" s="25">
        <v>904</v>
      </c>
      <c r="F64" s="25">
        <v>943</v>
      </c>
      <c r="G64" s="25">
        <v>947</v>
      </c>
      <c r="H64" s="25">
        <v>964</v>
      </c>
      <c r="I64" s="25">
        <v>967</v>
      </c>
      <c r="J64" s="25">
        <v>988</v>
      </c>
      <c r="K64" s="25">
        <v>1021</v>
      </c>
      <c r="L64" s="25">
        <v>1025</v>
      </c>
    </row>
    <row r="65" spans="5:11" ht="4.5" customHeight="1">
      <c r="E65" s="26"/>
      <c r="F65" s="26"/>
      <c r="K65" s="26"/>
    </row>
    <row r="66" spans="1:9" s="3" customFormat="1" ht="23.25" customHeight="1">
      <c r="A66" s="89" t="s">
        <v>92</v>
      </c>
      <c r="B66" s="89"/>
      <c r="C66" s="89"/>
      <c r="D66" s="89"/>
      <c r="E66" s="89"/>
      <c r="F66" s="89"/>
      <c r="G66" s="89"/>
      <c r="H66" s="89"/>
      <c r="I66" s="82"/>
    </row>
    <row r="67" spans="1:9" ht="23.25" customHeight="1">
      <c r="A67" s="79" t="s">
        <v>97</v>
      </c>
      <c r="B67" s="79"/>
      <c r="C67" s="79"/>
      <c r="D67" s="79"/>
      <c r="E67" s="79"/>
      <c r="F67" s="79"/>
      <c r="G67" s="79"/>
      <c r="H67" s="79"/>
      <c r="I67" s="82"/>
    </row>
    <row r="68" spans="1:7" ht="11.25">
      <c r="A68" s="31"/>
      <c r="B68" s="3"/>
      <c r="C68" s="3"/>
      <c r="D68" s="3"/>
      <c r="E68" s="3"/>
      <c r="F68" s="3"/>
      <c r="G68" s="12"/>
    </row>
    <row r="70" spans="5:9" ht="11.25">
      <c r="E70" s="26"/>
      <c r="F70" s="26"/>
      <c r="G70" s="26"/>
      <c r="H70" s="26"/>
      <c r="I70" s="26"/>
    </row>
  </sheetData>
  <sheetProtection/>
  <mergeCells count="8">
    <mergeCell ref="J5:L5"/>
    <mergeCell ref="A67:I67"/>
    <mergeCell ref="A66:I66"/>
    <mergeCell ref="E5:E6"/>
    <mergeCell ref="F5:F6"/>
    <mergeCell ref="G5:G6"/>
    <mergeCell ref="A5:B6"/>
    <mergeCell ref="H5:I5"/>
  </mergeCells>
  <conditionalFormatting sqref="J65:IV67 I68:IV65536 I65 E65:H65536 H47:IV64 F46:F64 G15:G64 O5:IV5 F6:IV45 A47:D65536 E17:F17 E1:IV4 A1:D45 A36:IV36 E5:G6 H6:L64">
    <cfRule type="cellIs" priority="25" dxfId="1" operator="equal" stopIfTrue="1">
      <formula>0</formula>
    </cfRule>
  </conditionalFormatting>
  <conditionalFormatting sqref="A46:D46 A17:D17 A36:D36 G46:IV46 G17:IV17 G36:IV36 E5:G6 H6:L6">
    <cfRule type="cellIs" priority="26" dxfId="0" operator="equal" stopIfTrue="1">
      <formula>0</formula>
    </cfRule>
  </conditionalFormatting>
  <conditionalFormatting sqref="E17:L17 E36:L36">
    <cfRule type="cellIs" priority="27" dxfId="1" operator="equal" stopIfTrue="1">
      <formula>0</formula>
    </cfRule>
  </conditionalFormatting>
  <conditionalFormatting sqref="A5:H6 I6:L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16" customWidth="1"/>
    <col min="2" max="2" width="13.421875" style="16" customWidth="1"/>
    <col min="3" max="4" width="2.140625" style="16" customWidth="1"/>
    <col min="5" max="7" width="10.57421875" style="16" bestFit="1" customWidth="1"/>
    <col min="8" max="9" width="9.8515625" style="3" customWidth="1"/>
    <col min="10" max="10" width="9.8515625" style="30" customWidth="1"/>
    <col min="11" max="11" width="10.7109375" style="16" bestFit="1" customWidth="1"/>
    <col min="12" max="16384" width="9.140625" style="16" customWidth="1"/>
  </cols>
  <sheetData>
    <row r="1" ht="14.25" customHeight="1">
      <c r="A1" s="14" t="s">
        <v>58</v>
      </c>
    </row>
    <row r="2" ht="15" customHeight="1">
      <c r="A2" s="44" t="s">
        <v>61</v>
      </c>
    </row>
    <row r="3" spans="1:3" ht="13.5" customHeight="1">
      <c r="A3" s="17" t="s">
        <v>59</v>
      </c>
      <c r="C3" s="18"/>
    </row>
    <row r="4" spans="1:3" ht="11.25" customHeight="1">
      <c r="A4" s="19"/>
      <c r="C4" s="18"/>
    </row>
    <row r="5" spans="1:12" ht="12.75" customHeight="1">
      <c r="A5" s="73" t="s">
        <v>13</v>
      </c>
      <c r="B5" s="73"/>
      <c r="C5" s="34"/>
      <c r="D5" s="53"/>
      <c r="E5" s="75">
        <v>2009</v>
      </c>
      <c r="F5" s="75">
        <v>2010</v>
      </c>
      <c r="G5" s="75">
        <v>2011</v>
      </c>
      <c r="H5" s="77">
        <v>2012</v>
      </c>
      <c r="I5" s="78"/>
      <c r="J5" s="77">
        <v>2013</v>
      </c>
      <c r="K5" s="78"/>
      <c r="L5" s="78"/>
    </row>
    <row r="6" spans="1:12" s="15" customFormat="1" ht="12.75" customHeight="1">
      <c r="A6" s="74"/>
      <c r="B6" s="74"/>
      <c r="C6" s="20"/>
      <c r="D6" s="54"/>
      <c r="E6" s="76"/>
      <c r="F6" s="76"/>
      <c r="G6" s="76"/>
      <c r="H6" s="40" t="s">
        <v>2</v>
      </c>
      <c r="I6" s="40" t="s">
        <v>3</v>
      </c>
      <c r="J6" s="40" t="s">
        <v>4</v>
      </c>
      <c r="K6" s="40" t="s">
        <v>1</v>
      </c>
      <c r="L6" s="40" t="s">
        <v>2</v>
      </c>
    </row>
    <row r="7" spans="1:10" ht="6" customHeight="1">
      <c r="A7" s="3"/>
      <c r="B7" s="3"/>
      <c r="C7" s="3"/>
      <c r="D7" s="4"/>
      <c r="H7" s="16"/>
      <c r="I7" s="16"/>
      <c r="J7" s="16"/>
    </row>
    <row r="8" spans="1:12" ht="15" customHeight="1">
      <c r="A8" s="2" t="s">
        <v>60</v>
      </c>
      <c r="B8" s="3"/>
      <c r="C8" s="3"/>
      <c r="D8" s="4"/>
      <c r="E8" s="7">
        <v>15927820</v>
      </c>
      <c r="F8" s="7">
        <v>18493038</v>
      </c>
      <c r="G8" s="7">
        <v>18391430</v>
      </c>
      <c r="H8" s="7">
        <v>20143278</v>
      </c>
      <c r="I8" s="7">
        <v>20340613</v>
      </c>
      <c r="J8" s="7">
        <v>21755962</v>
      </c>
      <c r="K8" s="7">
        <v>20986529</v>
      </c>
      <c r="L8" s="7">
        <v>21379618</v>
      </c>
    </row>
    <row r="9" spans="1:12" ht="15" customHeight="1">
      <c r="A9" s="2" t="s">
        <v>15</v>
      </c>
      <c r="B9" s="3"/>
      <c r="C9" s="3"/>
      <c r="D9" s="4"/>
      <c r="E9" s="7">
        <v>8731495</v>
      </c>
      <c r="F9" s="7">
        <v>10176673</v>
      </c>
      <c r="G9" s="7">
        <v>10456852</v>
      </c>
      <c r="H9" s="7">
        <v>11452688</v>
      </c>
      <c r="I9" s="7">
        <v>11474907</v>
      </c>
      <c r="J9" s="7">
        <v>12400085</v>
      </c>
      <c r="K9" s="7">
        <v>12041638</v>
      </c>
      <c r="L9" s="7">
        <v>12187032</v>
      </c>
    </row>
    <row r="10" spans="1:12" ht="9.75" customHeight="1">
      <c r="A10" s="3"/>
      <c r="B10" s="3" t="s">
        <v>16</v>
      </c>
      <c r="C10" s="3"/>
      <c r="D10" s="4"/>
      <c r="E10" s="12">
        <v>3103</v>
      </c>
      <c r="F10" s="12">
        <v>3876</v>
      </c>
      <c r="G10" s="12">
        <v>5262</v>
      </c>
      <c r="H10" s="12">
        <v>6629</v>
      </c>
      <c r="I10" s="12">
        <v>6962</v>
      </c>
      <c r="J10" s="12">
        <v>8718</v>
      </c>
      <c r="K10" s="12">
        <v>8143</v>
      </c>
      <c r="L10" s="12">
        <v>8268</v>
      </c>
    </row>
    <row r="11" spans="1:12" ht="9.75" customHeight="1">
      <c r="A11" s="3"/>
      <c r="B11" s="3" t="s">
        <v>17</v>
      </c>
      <c r="C11" s="3"/>
      <c r="D11" s="4"/>
      <c r="E11" s="12">
        <v>544197</v>
      </c>
      <c r="F11" s="12">
        <v>733758</v>
      </c>
      <c r="G11" s="12">
        <v>779757</v>
      </c>
      <c r="H11" s="12">
        <v>813640</v>
      </c>
      <c r="I11" s="12">
        <v>811731</v>
      </c>
      <c r="J11" s="12">
        <v>887101</v>
      </c>
      <c r="K11" s="12">
        <v>801214</v>
      </c>
      <c r="L11" s="12">
        <v>793589</v>
      </c>
    </row>
    <row r="12" spans="1:12" ht="11.25">
      <c r="A12" s="3"/>
      <c r="B12" s="3" t="s">
        <v>18</v>
      </c>
      <c r="C12" s="3"/>
      <c r="D12" s="4"/>
      <c r="E12" s="12">
        <v>392306</v>
      </c>
      <c r="F12" s="12">
        <v>476685</v>
      </c>
      <c r="G12" s="12">
        <v>582430</v>
      </c>
      <c r="H12" s="12">
        <v>650340</v>
      </c>
      <c r="I12" s="12">
        <v>649162</v>
      </c>
      <c r="J12" s="12">
        <v>693481</v>
      </c>
      <c r="K12" s="12">
        <v>671883</v>
      </c>
      <c r="L12" s="12">
        <v>675454</v>
      </c>
    </row>
    <row r="13" spans="1:12" ht="9.75" customHeight="1">
      <c r="A13" s="3"/>
      <c r="B13" s="3" t="s">
        <v>19</v>
      </c>
      <c r="C13" s="3"/>
      <c r="D13" s="4"/>
      <c r="E13" s="12">
        <v>23759</v>
      </c>
      <c r="F13" s="12">
        <v>28621</v>
      </c>
      <c r="G13" s="12">
        <v>25833</v>
      </c>
      <c r="H13" s="12">
        <v>27099</v>
      </c>
      <c r="I13" s="12">
        <v>28725</v>
      </c>
      <c r="J13" s="12">
        <v>28639</v>
      </c>
      <c r="K13" s="12">
        <v>27045</v>
      </c>
      <c r="L13" s="12">
        <v>26931</v>
      </c>
    </row>
    <row r="14" spans="1:12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12"/>
      <c r="L14" s="12"/>
    </row>
    <row r="15" spans="1:12" ht="9.75" customHeight="1">
      <c r="A15" s="3"/>
      <c r="B15" s="3" t="s">
        <v>21</v>
      </c>
      <c r="C15" s="3"/>
      <c r="D15" s="4"/>
      <c r="E15" s="12">
        <v>908</v>
      </c>
      <c r="F15" s="12">
        <v>1100</v>
      </c>
      <c r="G15" s="12">
        <v>978</v>
      </c>
      <c r="H15" s="12">
        <v>1277</v>
      </c>
      <c r="I15" s="12">
        <v>1125</v>
      </c>
      <c r="J15" s="12">
        <v>1535</v>
      </c>
      <c r="K15" s="12">
        <v>1624</v>
      </c>
      <c r="L15" s="12">
        <v>1630</v>
      </c>
    </row>
    <row r="16" spans="1:12" ht="9.75" customHeight="1">
      <c r="A16" s="3"/>
      <c r="B16" s="3" t="s">
        <v>22</v>
      </c>
      <c r="C16" s="3"/>
      <c r="D16" s="4"/>
      <c r="E16" s="12">
        <v>49048</v>
      </c>
      <c r="F16" s="12">
        <v>73413</v>
      </c>
      <c r="G16" s="12">
        <v>71677</v>
      </c>
      <c r="H16" s="12">
        <v>84672</v>
      </c>
      <c r="I16" s="12">
        <v>85039</v>
      </c>
      <c r="J16" s="12">
        <v>94919</v>
      </c>
      <c r="K16" s="12">
        <v>92593</v>
      </c>
      <c r="L16" s="12">
        <v>87703</v>
      </c>
    </row>
    <row r="17" spans="2:12" s="3" customFormat="1" ht="9.75" customHeight="1">
      <c r="B17" s="3" t="s">
        <v>96</v>
      </c>
      <c r="D17" s="4"/>
      <c r="E17" s="12">
        <v>4048</v>
      </c>
      <c r="F17" s="12">
        <v>4349</v>
      </c>
      <c r="G17" s="12">
        <v>4628</v>
      </c>
      <c r="H17" s="12">
        <v>4940</v>
      </c>
      <c r="I17" s="12">
        <v>4930</v>
      </c>
      <c r="J17" s="12">
        <v>5182</v>
      </c>
      <c r="K17" s="12">
        <v>5045</v>
      </c>
      <c r="L17" s="12"/>
    </row>
    <row r="18" spans="1:12" ht="9.75" customHeight="1">
      <c r="A18" s="3"/>
      <c r="B18" s="3" t="s">
        <v>23</v>
      </c>
      <c r="C18" s="3"/>
      <c r="D18" s="4"/>
      <c r="E18" s="12">
        <v>7714126</v>
      </c>
      <c r="F18" s="12">
        <v>8854871</v>
      </c>
      <c r="G18" s="12">
        <v>8986287</v>
      </c>
      <c r="H18" s="12">
        <v>9864091</v>
      </c>
      <c r="I18" s="12">
        <v>9887233</v>
      </c>
      <c r="J18" s="12">
        <v>10680510</v>
      </c>
      <c r="K18" s="12">
        <v>10434091</v>
      </c>
      <c r="L18" s="12">
        <v>10593457</v>
      </c>
    </row>
    <row r="19" spans="1:12" ht="15" customHeight="1">
      <c r="A19" s="2" t="s">
        <v>24</v>
      </c>
      <c r="B19" s="3"/>
      <c r="C19" s="3"/>
      <c r="D19" s="4"/>
      <c r="E19" s="7">
        <v>5237770</v>
      </c>
      <c r="F19" s="7">
        <v>5914826</v>
      </c>
      <c r="G19" s="7">
        <v>5580259</v>
      </c>
      <c r="H19" s="7">
        <v>6111539</v>
      </c>
      <c r="I19" s="7">
        <v>6237731</v>
      </c>
      <c r="J19" s="7">
        <v>6581145</v>
      </c>
      <c r="K19" s="7">
        <v>6427286</v>
      </c>
      <c r="L19" s="7">
        <v>6623699</v>
      </c>
    </row>
    <row r="20" spans="1:12" ht="9.75" customHeight="1">
      <c r="A20" s="3"/>
      <c r="B20" s="3" t="s">
        <v>25</v>
      </c>
      <c r="C20" s="3"/>
      <c r="D20" s="4"/>
      <c r="E20" s="12">
        <v>69157</v>
      </c>
      <c r="F20" s="12">
        <v>70850</v>
      </c>
      <c r="G20" s="12">
        <v>62631</v>
      </c>
      <c r="H20" s="12">
        <v>65961</v>
      </c>
      <c r="I20" s="12">
        <v>67550</v>
      </c>
      <c r="J20" s="12">
        <v>68314</v>
      </c>
      <c r="K20" s="12">
        <v>66322</v>
      </c>
      <c r="L20" s="12">
        <v>66865</v>
      </c>
    </row>
    <row r="21" spans="1:12" ht="9.75" customHeight="1">
      <c r="A21" s="3"/>
      <c r="B21" s="3" t="s">
        <v>26</v>
      </c>
      <c r="C21" s="3"/>
      <c r="D21" s="4"/>
      <c r="E21" s="12">
        <v>74081</v>
      </c>
      <c r="F21" s="12">
        <v>72061</v>
      </c>
      <c r="G21" s="12">
        <v>62992</v>
      </c>
      <c r="H21" s="12">
        <v>63804</v>
      </c>
      <c r="I21" s="12">
        <v>61885</v>
      </c>
      <c r="J21" s="12">
        <v>63862</v>
      </c>
      <c r="K21" s="12">
        <v>62531</v>
      </c>
      <c r="L21" s="12">
        <v>65082</v>
      </c>
    </row>
    <row r="22" spans="1:12" ht="9.75" customHeight="1">
      <c r="A22" s="3"/>
      <c r="B22" s="3" t="s">
        <v>93</v>
      </c>
      <c r="C22" s="3"/>
      <c r="D22" s="4"/>
      <c r="E22" s="12">
        <v>177</v>
      </c>
      <c r="F22" s="12">
        <v>226</v>
      </c>
      <c r="G22" s="12">
        <v>225</v>
      </c>
      <c r="H22" s="12">
        <v>229</v>
      </c>
      <c r="I22" s="12">
        <v>246</v>
      </c>
      <c r="J22" s="12">
        <v>284</v>
      </c>
      <c r="K22" s="12">
        <v>316</v>
      </c>
      <c r="L22" s="12">
        <v>343</v>
      </c>
    </row>
    <row r="23" spans="1:12" ht="9.75" customHeight="1">
      <c r="A23" s="3"/>
      <c r="B23" s="3" t="s">
        <v>27</v>
      </c>
      <c r="C23" s="3"/>
      <c r="D23" s="4"/>
      <c r="E23" s="12">
        <v>3774</v>
      </c>
      <c r="F23" s="12">
        <v>4122</v>
      </c>
      <c r="G23" s="12">
        <v>3435</v>
      </c>
      <c r="H23" s="12">
        <v>3602</v>
      </c>
      <c r="I23" s="12">
        <v>3791</v>
      </c>
      <c r="J23" s="12">
        <v>3786</v>
      </c>
      <c r="K23" s="12">
        <v>3694</v>
      </c>
      <c r="L23" s="12">
        <v>3829</v>
      </c>
    </row>
    <row r="24" spans="1:12" ht="11.25">
      <c r="A24" s="3"/>
      <c r="B24" s="3" t="s">
        <v>85</v>
      </c>
      <c r="C24" s="3"/>
      <c r="D24" s="4"/>
      <c r="E24" s="12">
        <v>57632</v>
      </c>
      <c r="F24" s="12">
        <v>67206</v>
      </c>
      <c r="G24" s="12">
        <v>65609</v>
      </c>
      <c r="H24" s="12">
        <v>76199</v>
      </c>
      <c r="I24" s="12">
        <v>78450</v>
      </c>
      <c r="J24" s="12">
        <v>81020</v>
      </c>
      <c r="K24" s="12">
        <v>79107</v>
      </c>
      <c r="L24" s="12">
        <v>83622</v>
      </c>
    </row>
    <row r="25" spans="1:12" ht="9.75" customHeight="1">
      <c r="A25" s="3"/>
      <c r="B25" s="3" t="s">
        <v>28</v>
      </c>
      <c r="C25" s="3"/>
      <c r="D25" s="4"/>
      <c r="E25" s="12">
        <v>45905</v>
      </c>
      <c r="F25" s="12">
        <v>53293</v>
      </c>
      <c r="G25" s="12">
        <v>48066</v>
      </c>
      <c r="H25" s="12">
        <v>54511</v>
      </c>
      <c r="I25" s="12">
        <v>56075</v>
      </c>
      <c r="J25" s="12">
        <v>58036</v>
      </c>
      <c r="K25" s="12">
        <v>58084</v>
      </c>
      <c r="L25" s="12">
        <v>61673</v>
      </c>
    </row>
    <row r="26" spans="1:12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12"/>
      <c r="L26" s="12"/>
    </row>
    <row r="27" spans="1:12" ht="9.75" customHeight="1">
      <c r="A27" s="3"/>
      <c r="B27" s="3" t="s">
        <v>29</v>
      </c>
      <c r="C27" s="3"/>
      <c r="D27" s="4"/>
      <c r="E27" s="12">
        <v>1253395</v>
      </c>
      <c r="F27" s="12">
        <v>1210280</v>
      </c>
      <c r="G27" s="12">
        <v>1068141</v>
      </c>
      <c r="H27" s="12">
        <v>1113679</v>
      </c>
      <c r="I27" s="12">
        <v>1116481</v>
      </c>
      <c r="J27" s="12">
        <v>1134984</v>
      </c>
      <c r="K27" s="12">
        <v>1080892</v>
      </c>
      <c r="L27" s="12">
        <v>1103731</v>
      </c>
    </row>
    <row r="28" spans="1:12" ht="9.75" customHeight="1">
      <c r="A28" s="3"/>
      <c r="B28" s="3" t="s">
        <v>30</v>
      </c>
      <c r="C28" s="3"/>
      <c r="D28" s="4"/>
      <c r="E28" s="12">
        <v>220424</v>
      </c>
      <c r="F28" s="12">
        <v>249748</v>
      </c>
      <c r="G28" s="12">
        <v>226456</v>
      </c>
      <c r="H28" s="12">
        <v>242877</v>
      </c>
      <c r="I28" s="12">
        <v>248325</v>
      </c>
      <c r="J28" s="12">
        <v>259278</v>
      </c>
      <c r="K28" s="12">
        <v>256958</v>
      </c>
      <c r="L28" s="12">
        <v>268785</v>
      </c>
    </row>
    <row r="29" spans="1:12" ht="9.75" customHeight="1">
      <c r="A29" s="3"/>
      <c r="B29" s="3" t="s">
        <v>31</v>
      </c>
      <c r="C29" s="3"/>
      <c r="D29" s="4"/>
      <c r="E29" s="12">
        <v>8631</v>
      </c>
      <c r="F29" s="12">
        <v>6456</v>
      </c>
      <c r="G29" s="12">
        <v>4029</v>
      </c>
      <c r="H29" s="12">
        <v>3868</v>
      </c>
      <c r="I29" s="12">
        <v>4556</v>
      </c>
      <c r="J29" s="12">
        <v>4568</v>
      </c>
      <c r="K29" s="12">
        <v>4954</v>
      </c>
      <c r="L29" s="12">
        <v>4572</v>
      </c>
    </row>
    <row r="30" spans="1:12" ht="9.75" customHeight="1">
      <c r="A30" s="3"/>
      <c r="B30" s="3" t="s">
        <v>32</v>
      </c>
      <c r="C30" s="3"/>
      <c r="D30" s="4"/>
      <c r="E30" s="12">
        <v>7672</v>
      </c>
      <c r="F30" s="12">
        <v>8631</v>
      </c>
      <c r="G30" s="12">
        <v>5559</v>
      </c>
      <c r="H30" s="12">
        <v>6250</v>
      </c>
      <c r="I30" s="12">
        <v>6495</v>
      </c>
      <c r="J30" s="12">
        <v>7107</v>
      </c>
      <c r="K30" s="12">
        <v>7969</v>
      </c>
      <c r="L30" s="12">
        <v>8225</v>
      </c>
    </row>
    <row r="31" spans="1:12" ht="9.75" customHeight="1">
      <c r="A31" s="3"/>
      <c r="B31" s="3" t="s">
        <v>33</v>
      </c>
      <c r="C31" s="3"/>
      <c r="D31" s="4"/>
      <c r="E31" s="12">
        <v>597331</v>
      </c>
      <c r="F31" s="12">
        <v>758946</v>
      </c>
      <c r="G31" s="12">
        <v>820041</v>
      </c>
      <c r="H31" s="12">
        <v>940967</v>
      </c>
      <c r="I31" s="12">
        <v>967562</v>
      </c>
      <c r="J31" s="12">
        <v>1028313</v>
      </c>
      <c r="K31" s="12">
        <v>999436</v>
      </c>
      <c r="L31" s="12">
        <v>1026665</v>
      </c>
    </row>
    <row r="32" spans="1:12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12"/>
      <c r="L32" s="12"/>
    </row>
    <row r="33" spans="1:12" ht="9.75" customHeight="1">
      <c r="A33" s="3"/>
      <c r="B33" s="3" t="s">
        <v>34</v>
      </c>
      <c r="C33" s="3"/>
      <c r="D33" s="4"/>
      <c r="E33" s="12">
        <v>193998</v>
      </c>
      <c r="F33" s="12">
        <v>175358</v>
      </c>
      <c r="G33" s="12">
        <v>139697</v>
      </c>
      <c r="H33" s="12">
        <v>136293</v>
      </c>
      <c r="I33" s="12">
        <v>137729</v>
      </c>
      <c r="J33" s="12">
        <v>141591</v>
      </c>
      <c r="K33" s="12">
        <v>146490</v>
      </c>
      <c r="L33" s="12">
        <v>151745</v>
      </c>
    </row>
    <row r="34" spans="2:12" ht="11.25">
      <c r="B34" s="16" t="s">
        <v>82</v>
      </c>
      <c r="E34" s="12">
        <v>21053</v>
      </c>
      <c r="F34" s="12">
        <v>26484</v>
      </c>
      <c r="G34" s="12">
        <v>25200</v>
      </c>
      <c r="H34" s="12">
        <v>25104</v>
      </c>
      <c r="I34" s="12">
        <v>24216</v>
      </c>
      <c r="J34" s="12">
        <v>27207</v>
      </c>
      <c r="K34" s="12">
        <v>26363</v>
      </c>
      <c r="L34" s="12">
        <v>26527</v>
      </c>
    </row>
    <row r="35" spans="1:12" ht="9.75" customHeight="1">
      <c r="A35" s="3"/>
      <c r="B35" s="3" t="s">
        <v>35</v>
      </c>
      <c r="C35" s="3"/>
      <c r="D35" s="4"/>
      <c r="E35" s="12">
        <v>1592373</v>
      </c>
      <c r="F35" s="12">
        <v>1880612</v>
      </c>
      <c r="G35" s="12">
        <v>1760155</v>
      </c>
      <c r="H35" s="12">
        <v>1941223</v>
      </c>
      <c r="I35" s="12">
        <v>2002398</v>
      </c>
      <c r="J35" s="12">
        <v>2125999</v>
      </c>
      <c r="K35" s="12">
        <v>2086620</v>
      </c>
      <c r="L35" s="12">
        <v>2126582</v>
      </c>
    </row>
    <row r="36" spans="2:12" s="3" customFormat="1" ht="9.75" customHeight="1">
      <c r="B36" s="3" t="s">
        <v>103</v>
      </c>
      <c r="D36" s="4"/>
      <c r="E36" s="12"/>
      <c r="F36" s="12"/>
      <c r="G36" s="65">
        <v>1648</v>
      </c>
      <c r="H36" s="65">
        <v>2322</v>
      </c>
      <c r="I36" s="65">
        <v>2299</v>
      </c>
      <c r="J36" s="65">
        <v>1581</v>
      </c>
      <c r="K36" s="65">
        <v>1575</v>
      </c>
      <c r="L36" s="65">
        <v>1714</v>
      </c>
    </row>
    <row r="37" spans="1:12" ht="9.75" customHeight="1">
      <c r="A37" s="3"/>
      <c r="B37" s="3" t="s">
        <v>36</v>
      </c>
      <c r="C37" s="3"/>
      <c r="D37" s="4"/>
      <c r="E37" s="12">
        <v>66300</v>
      </c>
      <c r="F37" s="12">
        <v>64305</v>
      </c>
      <c r="G37" s="12">
        <v>53448</v>
      </c>
      <c r="H37" s="12">
        <v>54628</v>
      </c>
      <c r="I37" s="12">
        <v>57712</v>
      </c>
      <c r="J37" s="12">
        <v>59869</v>
      </c>
      <c r="K37" s="12">
        <v>56660</v>
      </c>
      <c r="L37" s="12">
        <v>57761</v>
      </c>
    </row>
    <row r="38" spans="1:12" ht="9.75" customHeight="1">
      <c r="A38" s="3"/>
      <c r="B38" s="3" t="s">
        <v>37</v>
      </c>
      <c r="C38" s="3"/>
      <c r="D38" s="4"/>
      <c r="E38" s="12">
        <v>49403</v>
      </c>
      <c r="F38" s="12">
        <v>63243</v>
      </c>
      <c r="G38" s="12">
        <v>61828</v>
      </c>
      <c r="H38" s="12">
        <v>72614</v>
      </c>
      <c r="I38" s="12">
        <v>74824</v>
      </c>
      <c r="J38" s="12">
        <v>79617</v>
      </c>
      <c r="K38" s="12">
        <v>77101</v>
      </c>
      <c r="L38" s="12">
        <v>78168</v>
      </c>
    </row>
    <row r="39" spans="1:12" ht="6" customHeight="1">
      <c r="A39" s="3"/>
      <c r="B39" s="3"/>
      <c r="C39" s="3"/>
      <c r="D39" s="4"/>
      <c r="E39" s="12"/>
      <c r="F39" s="12"/>
      <c r="G39" s="12"/>
      <c r="H39" s="12"/>
      <c r="I39" s="12"/>
      <c r="J39" s="12"/>
      <c r="K39" s="12"/>
      <c r="L39" s="12"/>
    </row>
    <row r="40" spans="1:12" ht="9.75" customHeight="1">
      <c r="A40" s="3"/>
      <c r="B40" s="3" t="s">
        <v>38</v>
      </c>
      <c r="C40" s="3"/>
      <c r="D40" s="4"/>
      <c r="E40" s="12">
        <v>15983</v>
      </c>
      <c r="F40" s="12">
        <v>19155</v>
      </c>
      <c r="G40" s="12">
        <v>14269</v>
      </c>
      <c r="H40" s="12">
        <v>17443</v>
      </c>
      <c r="I40" s="12">
        <v>19617</v>
      </c>
      <c r="J40" s="12">
        <v>17819</v>
      </c>
      <c r="K40" s="12">
        <v>19840</v>
      </c>
      <c r="L40" s="12">
        <v>19131</v>
      </c>
    </row>
    <row r="41" spans="1:12" ht="9.75" customHeight="1">
      <c r="A41" s="3"/>
      <c r="B41" s="3" t="s">
        <v>39</v>
      </c>
      <c r="C41" s="3"/>
      <c r="D41" s="4"/>
      <c r="E41" s="12">
        <v>10973</v>
      </c>
      <c r="F41" s="12">
        <v>8235</v>
      </c>
      <c r="G41" s="12">
        <v>5658</v>
      </c>
      <c r="H41" s="12">
        <v>5404</v>
      </c>
      <c r="I41" s="12">
        <v>5691</v>
      </c>
      <c r="J41" s="12">
        <v>6167</v>
      </c>
      <c r="K41" s="12">
        <v>6371</v>
      </c>
      <c r="L41" s="12">
        <v>6570</v>
      </c>
    </row>
    <row r="42" spans="1:12" ht="9.75" customHeight="1">
      <c r="A42" s="3"/>
      <c r="B42" s="3" t="s">
        <v>40</v>
      </c>
      <c r="C42" s="3"/>
      <c r="D42" s="4"/>
      <c r="E42" s="12">
        <v>787</v>
      </c>
      <c r="F42" s="12">
        <v>1282</v>
      </c>
      <c r="G42" s="12">
        <v>1845</v>
      </c>
      <c r="H42" s="12">
        <v>1857</v>
      </c>
      <c r="I42" s="12">
        <v>1981</v>
      </c>
      <c r="J42" s="12">
        <v>2205</v>
      </c>
      <c r="K42" s="12">
        <v>2295</v>
      </c>
      <c r="L42" s="12">
        <v>2501</v>
      </c>
    </row>
    <row r="43" spans="1:12" ht="9.75" customHeight="1">
      <c r="A43" s="3" t="s">
        <v>41</v>
      </c>
      <c r="B43" s="3" t="s">
        <v>42</v>
      </c>
      <c r="C43" s="3"/>
      <c r="D43" s="4"/>
      <c r="E43" s="12">
        <v>2209</v>
      </c>
      <c r="F43" s="12">
        <v>2932</v>
      </c>
      <c r="G43" s="12">
        <v>2374</v>
      </c>
      <c r="H43" s="12"/>
      <c r="I43" s="12"/>
      <c r="J43" s="12"/>
      <c r="K43" s="12"/>
      <c r="L43" s="12"/>
    </row>
    <row r="44" spans="1:12" ht="9.75" customHeight="1">
      <c r="A44" s="3"/>
      <c r="B44" s="3" t="s">
        <v>87</v>
      </c>
      <c r="C44" s="3"/>
      <c r="D44" s="4"/>
      <c r="E44" s="12">
        <v>2931</v>
      </c>
      <c r="F44" s="12">
        <v>3255</v>
      </c>
      <c r="G44" s="12">
        <v>2466</v>
      </c>
      <c r="H44" s="12">
        <v>2229</v>
      </c>
      <c r="I44" s="12">
        <v>2237</v>
      </c>
      <c r="J44" s="12">
        <v>2251</v>
      </c>
      <c r="K44" s="12">
        <v>2207</v>
      </c>
      <c r="L44" s="12">
        <v>2284</v>
      </c>
    </row>
    <row r="45" spans="1:12" ht="6" customHeight="1">
      <c r="A45" s="3"/>
      <c r="B45" s="3"/>
      <c r="C45" s="3"/>
      <c r="D45" s="4"/>
      <c r="E45" s="12"/>
      <c r="F45" s="12"/>
      <c r="G45" s="12"/>
      <c r="H45" s="12"/>
      <c r="I45" s="12"/>
      <c r="J45" s="12"/>
      <c r="K45" s="12"/>
      <c r="L45" s="12"/>
    </row>
    <row r="46" spans="2:12" s="3" customFormat="1" ht="9.75" customHeight="1">
      <c r="B46" s="3" t="s">
        <v>91</v>
      </c>
      <c r="D46" s="4"/>
      <c r="E46" s="12">
        <v>1812</v>
      </c>
      <c r="F46" s="12">
        <v>1993</v>
      </c>
      <c r="G46" s="12">
        <v>1761</v>
      </c>
      <c r="H46" s="12">
        <v>1810</v>
      </c>
      <c r="I46" s="12">
        <v>1796</v>
      </c>
      <c r="J46" s="12">
        <v>1838</v>
      </c>
      <c r="K46" s="12">
        <v>1747</v>
      </c>
      <c r="L46" s="12">
        <v>1773</v>
      </c>
    </row>
    <row r="47" spans="1:12" ht="9.75" customHeight="1">
      <c r="A47" s="3"/>
      <c r="B47" s="3" t="s">
        <v>43</v>
      </c>
      <c r="C47" s="3"/>
      <c r="D47" s="4"/>
      <c r="E47" s="12">
        <v>187152</v>
      </c>
      <c r="F47" s="12">
        <v>162337</v>
      </c>
      <c r="G47" s="12">
        <v>150877</v>
      </c>
      <c r="H47" s="12">
        <v>145909</v>
      </c>
      <c r="I47" s="12">
        <v>144978</v>
      </c>
      <c r="J47" s="12">
        <v>151755</v>
      </c>
      <c r="K47" s="12">
        <v>157243</v>
      </c>
      <c r="L47" s="12">
        <v>167299</v>
      </c>
    </row>
    <row r="48" spans="1:12" ht="9.75" customHeight="1">
      <c r="A48" s="3"/>
      <c r="B48" s="3" t="s">
        <v>44</v>
      </c>
      <c r="C48" s="3"/>
      <c r="D48" s="4"/>
      <c r="E48" s="12">
        <v>118198</v>
      </c>
      <c r="F48" s="12">
        <v>153756</v>
      </c>
      <c r="G48" s="12">
        <v>138888</v>
      </c>
      <c r="H48" s="12">
        <v>154257</v>
      </c>
      <c r="I48" s="12">
        <v>155929</v>
      </c>
      <c r="J48" s="12">
        <v>170427</v>
      </c>
      <c r="K48" s="12">
        <v>163692</v>
      </c>
      <c r="L48" s="12">
        <v>174238</v>
      </c>
    </row>
    <row r="49" spans="1:12" ht="11.25">
      <c r="A49" s="3"/>
      <c r="B49" s="3" t="s">
        <v>84</v>
      </c>
      <c r="C49" s="3"/>
      <c r="D49" s="4"/>
      <c r="E49" s="12">
        <v>116798</v>
      </c>
      <c r="F49" s="12">
        <v>195998</v>
      </c>
      <c r="G49" s="12">
        <v>211037</v>
      </c>
      <c r="H49" s="12">
        <v>240142</v>
      </c>
      <c r="I49" s="12">
        <v>235476</v>
      </c>
      <c r="J49" s="12">
        <v>284539</v>
      </c>
      <c r="K49" s="12">
        <v>276939</v>
      </c>
      <c r="L49" s="12">
        <v>287852</v>
      </c>
    </row>
    <row r="50" spans="1:12" ht="9.75" customHeight="1">
      <c r="A50" s="3"/>
      <c r="B50" s="3" t="s">
        <v>81</v>
      </c>
      <c r="C50" s="3"/>
      <c r="D50" s="4"/>
      <c r="E50" s="12">
        <v>13484</v>
      </c>
      <c r="F50" s="12">
        <v>14627</v>
      </c>
      <c r="G50" s="12">
        <v>10857</v>
      </c>
      <c r="H50" s="12">
        <v>12267</v>
      </c>
      <c r="I50" s="12">
        <v>12489</v>
      </c>
      <c r="J50" s="12">
        <v>13599</v>
      </c>
      <c r="K50" s="12">
        <v>13081</v>
      </c>
      <c r="L50" s="12">
        <v>11182</v>
      </c>
    </row>
    <row r="51" spans="1:12" ht="9.75" customHeight="1">
      <c r="A51" s="3"/>
      <c r="B51" s="3" t="s">
        <v>45</v>
      </c>
      <c r="C51" s="3"/>
      <c r="D51" s="4"/>
      <c r="E51" s="12">
        <v>506137</v>
      </c>
      <c r="F51" s="12">
        <v>639435</v>
      </c>
      <c r="G51" s="12">
        <v>631067</v>
      </c>
      <c r="H51" s="12">
        <v>726090</v>
      </c>
      <c r="I51" s="12">
        <v>746943</v>
      </c>
      <c r="J51" s="12">
        <v>785129</v>
      </c>
      <c r="K51" s="12">
        <v>768799</v>
      </c>
      <c r="L51" s="12">
        <v>814980</v>
      </c>
    </row>
    <row r="52" spans="1:12" ht="15" customHeight="1">
      <c r="A52" s="2" t="s">
        <v>46</v>
      </c>
      <c r="B52" s="3"/>
      <c r="C52" s="3"/>
      <c r="D52" s="4"/>
      <c r="E52" s="7">
        <v>1884794</v>
      </c>
      <c r="F52" s="7">
        <v>2295556</v>
      </c>
      <c r="G52" s="7">
        <v>2257731</v>
      </c>
      <c r="H52" s="7">
        <v>2472103</v>
      </c>
      <c r="I52" s="7">
        <v>2517963</v>
      </c>
      <c r="J52" s="7">
        <v>2663783</v>
      </c>
      <c r="K52" s="7">
        <v>2411125</v>
      </c>
      <c r="L52" s="7">
        <v>2463401</v>
      </c>
    </row>
    <row r="53" spans="1:12" ht="9.75" customHeight="1">
      <c r="A53" s="3"/>
      <c r="B53" s="3" t="s">
        <v>47</v>
      </c>
      <c r="C53" s="3"/>
      <c r="D53" s="4"/>
      <c r="E53" s="12">
        <v>832179</v>
      </c>
      <c r="F53" s="12">
        <v>1089545</v>
      </c>
      <c r="G53" s="12">
        <v>1113013</v>
      </c>
      <c r="H53" s="12">
        <v>1245313</v>
      </c>
      <c r="I53" s="12">
        <v>1263550</v>
      </c>
      <c r="J53" s="12">
        <v>1357078</v>
      </c>
      <c r="K53" s="12">
        <v>1186944</v>
      </c>
      <c r="L53" s="12">
        <v>1219591</v>
      </c>
    </row>
    <row r="54" spans="1:12" ht="9.75" customHeight="1">
      <c r="A54" s="3"/>
      <c r="B54" s="3" t="s">
        <v>90</v>
      </c>
      <c r="C54" s="3"/>
      <c r="D54" s="4"/>
      <c r="E54" s="12">
        <v>264617</v>
      </c>
      <c r="F54" s="12">
        <v>273152</v>
      </c>
      <c r="G54" s="12">
        <v>262028</v>
      </c>
      <c r="H54" s="12">
        <v>288878</v>
      </c>
      <c r="I54" s="12">
        <v>331552</v>
      </c>
      <c r="J54" s="12">
        <v>329869</v>
      </c>
      <c r="K54" s="12">
        <v>289398</v>
      </c>
      <c r="L54" s="12">
        <v>311331</v>
      </c>
    </row>
    <row r="55" spans="1:12" ht="9.75" customHeight="1">
      <c r="A55" s="3"/>
      <c r="B55" s="3" t="s">
        <v>48</v>
      </c>
      <c r="C55" s="3"/>
      <c r="D55" s="4"/>
      <c r="E55" s="12">
        <v>90437</v>
      </c>
      <c r="F55" s="12">
        <v>83386</v>
      </c>
      <c r="G55" s="12">
        <v>67639</v>
      </c>
      <c r="H55" s="12">
        <v>85090</v>
      </c>
      <c r="I55" s="12">
        <v>86773</v>
      </c>
      <c r="J55" s="12">
        <v>80301</v>
      </c>
      <c r="K55" s="12">
        <v>90192</v>
      </c>
      <c r="L55" s="12">
        <v>69819</v>
      </c>
    </row>
    <row r="56" spans="1:12" ht="9.75" customHeight="1">
      <c r="A56" s="3"/>
      <c r="B56" s="3" t="s">
        <v>49</v>
      </c>
      <c r="C56" s="3"/>
      <c r="D56" s="4"/>
      <c r="E56" s="12">
        <v>458605</v>
      </c>
      <c r="F56" s="12">
        <v>587864</v>
      </c>
      <c r="G56" s="12">
        <v>576075</v>
      </c>
      <c r="H56" s="12">
        <v>582794</v>
      </c>
      <c r="I56" s="12">
        <v>559715</v>
      </c>
      <c r="J56" s="12">
        <v>607034</v>
      </c>
      <c r="K56" s="12">
        <v>571578</v>
      </c>
      <c r="L56" s="12">
        <v>578741</v>
      </c>
    </row>
    <row r="57" spans="1:12" ht="6" customHeight="1">
      <c r="A57" s="3"/>
      <c r="B57" s="3"/>
      <c r="C57" s="3"/>
      <c r="D57" s="4"/>
      <c r="E57" s="12"/>
      <c r="F57" s="12"/>
      <c r="G57" s="12"/>
      <c r="H57" s="12"/>
      <c r="I57" s="12"/>
      <c r="J57" s="12"/>
      <c r="K57" s="12"/>
      <c r="L57" s="12"/>
    </row>
    <row r="58" spans="1:12" ht="9.75" customHeight="1">
      <c r="A58" s="3"/>
      <c r="B58" s="3" t="s">
        <v>50</v>
      </c>
      <c r="C58" s="3"/>
      <c r="D58" s="4"/>
      <c r="E58" s="12">
        <v>183655</v>
      </c>
      <c r="F58" s="12">
        <v>199442</v>
      </c>
      <c r="G58" s="12">
        <v>175219</v>
      </c>
      <c r="H58" s="12">
        <v>197540</v>
      </c>
      <c r="I58" s="12">
        <v>202806</v>
      </c>
      <c r="J58" s="12">
        <v>210612</v>
      </c>
      <c r="K58" s="12">
        <v>198177</v>
      </c>
      <c r="L58" s="12">
        <v>208688</v>
      </c>
    </row>
    <row r="59" spans="1:12" ht="9.75" customHeight="1">
      <c r="A59" s="3"/>
      <c r="B59" s="3" t="s">
        <v>51</v>
      </c>
      <c r="C59" s="3"/>
      <c r="D59" s="4"/>
      <c r="E59" s="12">
        <v>12257</v>
      </c>
      <c r="F59" s="12">
        <v>14640</v>
      </c>
      <c r="G59" s="12">
        <v>18324</v>
      </c>
      <c r="H59" s="12">
        <v>23217</v>
      </c>
      <c r="I59" s="12">
        <v>23606</v>
      </c>
      <c r="J59" s="12">
        <v>25805</v>
      </c>
      <c r="K59" s="12">
        <v>22118</v>
      </c>
      <c r="L59" s="12">
        <v>24401</v>
      </c>
    </row>
    <row r="60" spans="1:12" ht="9.75" customHeight="1">
      <c r="A60" s="3"/>
      <c r="B60" s="3" t="s">
        <v>89</v>
      </c>
      <c r="C60" s="3"/>
      <c r="D60" s="4"/>
      <c r="E60" s="12">
        <v>1544</v>
      </c>
      <c r="F60" s="12">
        <v>1713</v>
      </c>
      <c r="G60" s="12">
        <v>2307</v>
      </c>
      <c r="H60" s="12">
        <v>2486</v>
      </c>
      <c r="I60" s="12">
        <v>2395</v>
      </c>
      <c r="J60" s="12">
        <v>2539</v>
      </c>
      <c r="K60" s="12">
        <v>2531</v>
      </c>
      <c r="L60" s="12">
        <v>2373</v>
      </c>
    </row>
    <row r="61" spans="1:12" ht="9.75" customHeight="1">
      <c r="A61" s="3"/>
      <c r="B61" s="3" t="s">
        <v>52</v>
      </c>
      <c r="C61" s="3"/>
      <c r="D61" s="4"/>
      <c r="E61" s="12">
        <v>1033</v>
      </c>
      <c r="F61" s="12">
        <v>1635</v>
      </c>
      <c r="G61" s="12">
        <v>1827</v>
      </c>
      <c r="H61" s="12">
        <v>2483</v>
      </c>
      <c r="I61" s="12">
        <v>2703</v>
      </c>
      <c r="J61" s="12">
        <v>3585</v>
      </c>
      <c r="K61" s="12">
        <v>3698</v>
      </c>
      <c r="L61" s="12">
        <v>3611</v>
      </c>
    </row>
    <row r="62" spans="1:12" ht="9.75" customHeight="1">
      <c r="A62" s="3"/>
      <c r="B62" s="3" t="s">
        <v>53</v>
      </c>
      <c r="C62" s="3"/>
      <c r="D62" s="4"/>
      <c r="E62" s="12">
        <v>40467</v>
      </c>
      <c r="F62" s="12">
        <v>44179</v>
      </c>
      <c r="G62" s="12">
        <v>41299</v>
      </c>
      <c r="H62" s="12">
        <v>44302</v>
      </c>
      <c r="I62" s="12">
        <v>44863</v>
      </c>
      <c r="J62" s="12">
        <v>46960</v>
      </c>
      <c r="K62" s="12">
        <v>46489</v>
      </c>
      <c r="L62" s="12">
        <v>44846</v>
      </c>
    </row>
    <row r="63" spans="1:12" ht="15" customHeight="1">
      <c r="A63" s="2" t="s">
        <v>54</v>
      </c>
      <c r="B63" s="3"/>
      <c r="C63" s="3"/>
      <c r="D63" s="4"/>
      <c r="E63" s="7">
        <v>73761</v>
      </c>
      <c r="F63" s="7">
        <v>105983</v>
      </c>
      <c r="G63" s="7">
        <v>96588</v>
      </c>
      <c r="H63" s="7">
        <v>106948</v>
      </c>
      <c r="I63" s="7">
        <v>110012</v>
      </c>
      <c r="J63" s="7">
        <v>110949</v>
      </c>
      <c r="K63" s="7">
        <v>106480</v>
      </c>
      <c r="L63" s="7">
        <v>105486</v>
      </c>
    </row>
    <row r="64" spans="1:12" ht="9.75" customHeight="1">
      <c r="A64" s="24"/>
      <c r="B64" s="24" t="s">
        <v>55</v>
      </c>
      <c r="C64" s="24"/>
      <c r="D64" s="25"/>
      <c r="E64" s="35">
        <v>73761</v>
      </c>
      <c r="F64" s="35">
        <v>105983</v>
      </c>
      <c r="G64" s="35">
        <v>96588</v>
      </c>
      <c r="H64" s="35">
        <v>106948</v>
      </c>
      <c r="I64" s="35">
        <v>110012</v>
      </c>
      <c r="J64" s="35">
        <v>110949</v>
      </c>
      <c r="K64" s="35">
        <v>106480</v>
      </c>
      <c r="L64" s="35">
        <v>105486</v>
      </c>
    </row>
    <row r="65" spans="1:12" ht="4.5" customHeight="1">
      <c r="A65" s="3"/>
      <c r="B65" s="3"/>
      <c r="C65" s="3"/>
      <c r="D65" s="4"/>
      <c r="E65" s="4"/>
      <c r="F65" s="4"/>
      <c r="G65" s="4"/>
      <c r="K65" s="21">
        <f>'[1]euro tna'!$D$64</f>
        <v>0</v>
      </c>
      <c r="L65" s="21"/>
    </row>
    <row r="66" spans="1:10" s="3" customFormat="1" ht="11.25">
      <c r="A66" s="3" t="s">
        <v>56</v>
      </c>
      <c r="J66" s="30"/>
    </row>
    <row r="67" spans="1:10" s="3" customFormat="1" ht="23.25" customHeight="1">
      <c r="A67" s="69" t="s">
        <v>92</v>
      </c>
      <c r="B67" s="70"/>
      <c r="C67" s="70"/>
      <c r="D67" s="70"/>
      <c r="E67" s="70"/>
      <c r="F67" s="70"/>
      <c r="G67" s="70"/>
      <c r="H67" s="70"/>
      <c r="I67" s="27"/>
      <c r="J67" s="30"/>
    </row>
    <row r="68" spans="1:9" ht="33.75" customHeight="1">
      <c r="A68" s="79" t="s">
        <v>97</v>
      </c>
      <c r="B68" s="79"/>
      <c r="C68" s="79"/>
      <c r="D68" s="79"/>
      <c r="E68" s="79"/>
      <c r="F68" s="79"/>
      <c r="G68" s="79"/>
      <c r="H68" s="79"/>
      <c r="I68" s="29"/>
    </row>
    <row r="69" spans="1:8" s="3" customFormat="1" ht="12" customHeight="1">
      <c r="A69" s="60"/>
      <c r="B69" s="56"/>
      <c r="C69" s="56"/>
      <c r="D69" s="56"/>
      <c r="E69" s="56"/>
      <c r="F69" s="56"/>
      <c r="G69" s="59"/>
      <c r="H69" s="56"/>
    </row>
  </sheetData>
  <sheetProtection/>
  <mergeCells count="8">
    <mergeCell ref="H5:I5"/>
    <mergeCell ref="J5:L5"/>
    <mergeCell ref="A67:H67"/>
    <mergeCell ref="A68:H68"/>
    <mergeCell ref="E5:E6"/>
    <mergeCell ref="F5:F6"/>
    <mergeCell ref="G5:G6"/>
    <mergeCell ref="A5:B6"/>
  </mergeCells>
  <conditionalFormatting sqref="I65:IV65536 A68:H65536 E65:H66 H47:IV64 G15:G64 G6:IV45 F8:F64 A47:D66 E1:IV4 A1:D45 M5:IV5 E5:H6 H6:L64">
    <cfRule type="cellIs" priority="12" dxfId="1" operator="equal" stopIfTrue="1">
      <formula>0</formula>
    </cfRule>
  </conditionalFormatting>
  <conditionalFormatting sqref="A67:H67 A69:IV69 A46:D46 A17:D17 A36:D36 G46:IV46 G17:IV17 G36:IV36 A5:H6 H6:L6">
    <cfRule type="cellIs" priority="13" dxfId="0" operator="equal" stopIfTrue="1">
      <formula>0</formula>
    </cfRule>
  </conditionalFormatting>
  <conditionalFormatting sqref="E17:L17 E36:L36">
    <cfRule type="cellIs" priority="14" dxfId="1" operator="equal" stopIfTrue="1">
      <formula>0</formula>
    </cfRule>
  </conditionalFormatting>
  <conditionalFormatting sqref="E5:H6 I6:L6">
    <cfRule type="cellIs" priority="2" dxfId="0" operator="equal" stopIfTrue="1">
      <formula>0</formula>
    </cfRule>
  </conditionalFormatting>
  <conditionalFormatting sqref="A5:H6 I6:L6">
    <cfRule type="cellIs" priority="1" dxfId="0" operator="equal" stopIfTrue="1">
      <formula>0</formula>
    </cfRule>
  </conditionalFormatting>
  <printOptions/>
  <pageMargins left="0.39" right="0.4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75" workbookViewId="0" topLeftCell="A1">
      <selection activeCell="B1" sqref="B1"/>
    </sheetView>
  </sheetViews>
  <sheetFormatPr defaultColWidth="9.140625" defaultRowHeight="12.75"/>
  <cols>
    <col min="1" max="1" width="3.421875" style="16" customWidth="1"/>
    <col min="2" max="2" width="13.8515625" style="16" customWidth="1"/>
    <col min="3" max="3" width="2.00390625" style="16" customWidth="1"/>
    <col min="4" max="4" width="2.140625" style="16" customWidth="1"/>
    <col min="5" max="5" width="11.7109375" style="16" bestFit="1" customWidth="1"/>
    <col min="6" max="6" width="11.57421875" style="16" bestFit="1" customWidth="1"/>
    <col min="7" max="7" width="11.421875" style="16" bestFit="1" customWidth="1"/>
    <col min="8" max="9" width="11.421875" style="3" bestFit="1" customWidth="1"/>
    <col min="10" max="10" width="11.00390625" style="16" bestFit="1" customWidth="1"/>
    <col min="11" max="11" width="11.57421875" style="16" bestFit="1" customWidth="1"/>
    <col min="12" max="12" width="10.57421875" style="16" customWidth="1"/>
    <col min="13" max="16384" width="9.140625" style="16" customWidth="1"/>
  </cols>
  <sheetData>
    <row r="1" ht="14.25" customHeight="1">
      <c r="A1" s="14" t="s">
        <v>62</v>
      </c>
    </row>
    <row r="2" ht="15" customHeight="1">
      <c r="A2" s="44" t="s">
        <v>63</v>
      </c>
    </row>
    <row r="3" spans="1:3" ht="13.5" customHeight="1">
      <c r="A3" s="17" t="s">
        <v>64</v>
      </c>
      <c r="C3" s="18"/>
    </row>
    <row r="4" spans="1:7" ht="11.25" customHeight="1">
      <c r="A4" s="19"/>
      <c r="C4" s="18"/>
      <c r="E4" s="45"/>
      <c r="F4" s="45"/>
      <c r="G4" s="45"/>
    </row>
    <row r="5" spans="1:12" ht="12.75" customHeight="1">
      <c r="A5" s="73" t="s">
        <v>13</v>
      </c>
      <c r="B5" s="73"/>
      <c r="C5" s="34"/>
      <c r="D5" s="53"/>
      <c r="E5" s="75">
        <v>2009</v>
      </c>
      <c r="F5" s="75">
        <v>2010</v>
      </c>
      <c r="G5" s="75">
        <v>2011</v>
      </c>
      <c r="H5" s="77">
        <v>2012</v>
      </c>
      <c r="I5" s="78"/>
      <c r="J5" s="77">
        <v>2013</v>
      </c>
      <c r="K5" s="78"/>
      <c r="L5" s="78"/>
    </row>
    <row r="6" spans="1:12" s="15" customFormat="1" ht="12.75" customHeight="1">
      <c r="A6" s="74"/>
      <c r="B6" s="74"/>
      <c r="C6" s="20"/>
      <c r="D6" s="54"/>
      <c r="E6" s="76"/>
      <c r="F6" s="76"/>
      <c r="G6" s="76"/>
      <c r="H6" s="40" t="s">
        <v>2</v>
      </c>
      <c r="I6" s="40" t="s">
        <v>3</v>
      </c>
      <c r="J6" s="40" t="s">
        <v>4</v>
      </c>
      <c r="K6" s="40" t="s">
        <v>1</v>
      </c>
      <c r="L6" s="40" t="s">
        <v>2</v>
      </c>
    </row>
    <row r="7" spans="1:9" ht="6" customHeight="1">
      <c r="A7" s="3"/>
      <c r="B7" s="3"/>
      <c r="C7" s="3"/>
      <c r="D7" s="4"/>
      <c r="H7" s="16"/>
      <c r="I7" s="16"/>
    </row>
    <row r="8" spans="1:4" s="15" customFormat="1" ht="13.5" customHeight="1">
      <c r="A8" s="2" t="s">
        <v>15</v>
      </c>
      <c r="B8" s="2"/>
      <c r="C8" s="2"/>
      <c r="D8" s="23"/>
    </row>
    <row r="9" spans="1:12" ht="9.75" customHeight="1">
      <c r="A9" s="3"/>
      <c r="B9" s="3" t="s">
        <v>16</v>
      </c>
      <c r="C9" s="3"/>
      <c r="D9" s="4"/>
      <c r="E9" s="21">
        <v>16983</v>
      </c>
      <c r="F9" s="21">
        <v>20605</v>
      </c>
      <c r="G9" s="21">
        <v>29276</v>
      </c>
      <c r="H9" s="21">
        <v>40253</v>
      </c>
      <c r="I9" s="21">
        <v>45150</v>
      </c>
      <c r="J9" s="21">
        <v>57271</v>
      </c>
      <c r="K9" s="21">
        <v>57365</v>
      </c>
      <c r="L9" s="21">
        <v>64666</v>
      </c>
    </row>
    <row r="10" spans="1:12" ht="9.75" customHeight="1">
      <c r="A10" s="3"/>
      <c r="B10" s="3" t="s">
        <v>17</v>
      </c>
      <c r="C10" s="3"/>
      <c r="D10" s="4"/>
      <c r="E10" s="21">
        <v>1367636</v>
      </c>
      <c r="F10" s="21">
        <v>1628818</v>
      </c>
      <c r="G10" s="21">
        <v>1883567</v>
      </c>
      <c r="H10" s="21">
        <v>2131846</v>
      </c>
      <c r="I10" s="21">
        <v>2197259</v>
      </c>
      <c r="J10" s="21">
        <v>2293904</v>
      </c>
      <c r="K10" s="21">
        <v>2338794</v>
      </c>
      <c r="L10" s="21">
        <v>2376051</v>
      </c>
    </row>
    <row r="11" spans="1:12" ht="11.25">
      <c r="A11" s="3"/>
      <c r="B11" s="3" t="s">
        <v>18</v>
      </c>
      <c r="C11" s="3"/>
      <c r="D11" s="4"/>
      <c r="E11" s="21">
        <v>595222</v>
      </c>
      <c r="F11" s="21">
        <v>635673</v>
      </c>
      <c r="G11" s="21">
        <v>769658</v>
      </c>
      <c r="H11" s="21">
        <v>827183</v>
      </c>
      <c r="I11" s="21">
        <v>849738</v>
      </c>
      <c r="J11" s="21">
        <v>901145</v>
      </c>
      <c r="K11" s="21">
        <v>924434</v>
      </c>
      <c r="L11" s="21">
        <v>940388</v>
      </c>
    </row>
    <row r="12" spans="1:12" ht="9.75" customHeight="1">
      <c r="A12" s="3"/>
      <c r="B12" s="3" t="s">
        <v>19</v>
      </c>
      <c r="C12" s="3"/>
      <c r="D12" s="4"/>
      <c r="E12" s="21">
        <v>17368463</v>
      </c>
      <c r="F12" s="21">
        <v>17897598</v>
      </c>
      <c r="G12" s="21">
        <v>17366113</v>
      </c>
      <c r="H12" s="21">
        <v>16633315</v>
      </c>
      <c r="I12" s="21">
        <v>18161883</v>
      </c>
      <c r="J12" s="21">
        <v>17316716</v>
      </c>
      <c r="K12" s="21">
        <v>17985599</v>
      </c>
      <c r="L12" s="21">
        <v>18355192</v>
      </c>
    </row>
    <row r="13" spans="1:12" ht="6" customHeight="1">
      <c r="A13" s="3"/>
      <c r="B13" s="3"/>
      <c r="C13" s="3"/>
      <c r="D13" s="4"/>
      <c r="E13" s="21"/>
      <c r="F13" s="21"/>
      <c r="G13" s="21"/>
      <c r="H13" s="21"/>
      <c r="I13" s="21"/>
      <c r="J13" s="21"/>
      <c r="K13" s="21"/>
      <c r="L13" s="21"/>
    </row>
    <row r="14" spans="1:12" ht="9.75" customHeight="1">
      <c r="A14" s="3"/>
      <c r="B14" s="3" t="s">
        <v>21</v>
      </c>
      <c r="C14" s="3"/>
      <c r="D14" s="4"/>
      <c r="E14" s="21">
        <v>739705</v>
      </c>
      <c r="F14" s="21">
        <v>754019</v>
      </c>
      <c r="G14" s="21">
        <v>647965</v>
      </c>
      <c r="H14" s="21">
        <v>822049</v>
      </c>
      <c r="I14" s="21">
        <v>754107</v>
      </c>
      <c r="J14" s="21">
        <v>979274</v>
      </c>
      <c r="K14" s="21">
        <v>1060324</v>
      </c>
      <c r="L14" s="21">
        <v>1099839</v>
      </c>
    </row>
    <row r="15" spans="1:12" ht="9.75" customHeight="1">
      <c r="A15" s="3"/>
      <c r="B15" s="3" t="s">
        <v>22</v>
      </c>
      <c r="C15" s="3"/>
      <c r="D15" s="4"/>
      <c r="E15" s="21">
        <v>925024</v>
      </c>
      <c r="F15" s="21">
        <v>1210495</v>
      </c>
      <c r="G15" s="21">
        <v>1292436</v>
      </c>
      <c r="H15" s="21">
        <v>1407755</v>
      </c>
      <c r="I15" s="21">
        <v>1442152</v>
      </c>
      <c r="J15" s="21">
        <v>1491996</v>
      </c>
      <c r="K15" s="21">
        <v>1566068</v>
      </c>
      <c r="L15" s="21">
        <v>1550576</v>
      </c>
    </row>
    <row r="16" spans="2:12" s="3" customFormat="1" ht="9.75" customHeight="1">
      <c r="B16" s="3" t="s">
        <v>96</v>
      </c>
      <c r="D16" s="4"/>
      <c r="E16" s="12">
        <v>36914</v>
      </c>
      <c r="F16" s="12">
        <v>37195</v>
      </c>
      <c r="G16" s="12">
        <v>38448</v>
      </c>
      <c r="H16" s="21">
        <v>41010</v>
      </c>
      <c r="I16" s="21">
        <v>41760</v>
      </c>
      <c r="J16" s="21">
        <v>42597</v>
      </c>
      <c r="K16" s="21">
        <v>42296</v>
      </c>
      <c r="L16" s="21" t="s">
        <v>100</v>
      </c>
    </row>
    <row r="17" spans="1:12" ht="9.75" customHeight="1">
      <c r="A17" s="3"/>
      <c r="B17" s="3" t="s">
        <v>23</v>
      </c>
      <c r="C17" s="3"/>
      <c r="D17" s="4"/>
      <c r="E17" s="21">
        <v>11112970</v>
      </c>
      <c r="F17" s="21">
        <v>11831878</v>
      </c>
      <c r="G17" s="21">
        <v>11627357</v>
      </c>
      <c r="H17" s="21">
        <v>12754270</v>
      </c>
      <c r="I17" s="21">
        <v>13045215</v>
      </c>
      <c r="J17" s="21">
        <v>13676393</v>
      </c>
      <c r="K17" s="21">
        <v>13647791</v>
      </c>
      <c r="L17" s="21">
        <v>14306464</v>
      </c>
    </row>
    <row r="18" spans="1:12" ht="15" customHeight="1">
      <c r="A18" s="2" t="s">
        <v>24</v>
      </c>
      <c r="B18" s="3"/>
      <c r="C18" s="3"/>
      <c r="D18" s="4"/>
      <c r="E18" s="21"/>
      <c r="F18" s="21"/>
      <c r="G18" s="21"/>
      <c r="H18" s="21"/>
      <c r="I18" s="21"/>
      <c r="J18" s="21"/>
      <c r="K18" s="21"/>
      <c r="L18" s="21"/>
    </row>
    <row r="19" spans="1:12" ht="9.75" customHeight="1">
      <c r="A19" s="3"/>
      <c r="B19" s="3" t="s">
        <v>25</v>
      </c>
      <c r="C19" s="3"/>
      <c r="D19" s="4"/>
      <c r="E19" s="21">
        <v>69157</v>
      </c>
      <c r="F19" s="21">
        <v>70850</v>
      </c>
      <c r="G19" s="21">
        <v>62631</v>
      </c>
      <c r="H19" s="21">
        <v>65961</v>
      </c>
      <c r="I19" s="21">
        <v>67550</v>
      </c>
      <c r="J19" s="21">
        <v>68314</v>
      </c>
      <c r="K19" s="21">
        <v>66322</v>
      </c>
      <c r="L19" s="21">
        <v>66865</v>
      </c>
    </row>
    <row r="20" spans="1:12" ht="9.75" customHeight="1">
      <c r="A20" s="3"/>
      <c r="B20" s="3" t="s">
        <v>26</v>
      </c>
      <c r="C20" s="3"/>
      <c r="D20" s="4"/>
      <c r="E20" s="21">
        <v>74081</v>
      </c>
      <c r="F20" s="21">
        <v>72061</v>
      </c>
      <c r="G20" s="21">
        <v>62992</v>
      </c>
      <c r="H20" s="21">
        <v>63804</v>
      </c>
      <c r="I20" s="21">
        <v>61885</v>
      </c>
      <c r="J20" s="21">
        <v>63862</v>
      </c>
      <c r="K20" s="21">
        <v>62531</v>
      </c>
      <c r="L20" s="21">
        <v>65082</v>
      </c>
    </row>
    <row r="21" spans="1:12" ht="9.75" customHeight="1">
      <c r="A21" s="3"/>
      <c r="B21" s="3" t="s">
        <v>93</v>
      </c>
      <c r="C21" s="3"/>
      <c r="D21" s="4"/>
      <c r="E21" s="21">
        <v>347</v>
      </c>
      <c r="F21" s="21">
        <v>442</v>
      </c>
      <c r="G21" s="21">
        <v>440</v>
      </c>
      <c r="H21" s="21">
        <v>448</v>
      </c>
      <c r="I21" s="21">
        <v>481</v>
      </c>
      <c r="J21" s="21">
        <v>556</v>
      </c>
      <c r="K21" s="21">
        <v>618</v>
      </c>
      <c r="L21" s="21">
        <v>670</v>
      </c>
    </row>
    <row r="22" spans="1:12" ht="9.75" customHeight="1">
      <c r="A22" s="3"/>
      <c r="B22" s="3" t="s">
        <v>27</v>
      </c>
      <c r="C22" s="3"/>
      <c r="D22" s="4"/>
      <c r="E22" s="21">
        <v>99902</v>
      </c>
      <c r="F22" s="21">
        <v>103302</v>
      </c>
      <c r="G22" s="21">
        <v>88584</v>
      </c>
      <c r="H22" s="21">
        <v>90550</v>
      </c>
      <c r="I22" s="21">
        <v>95340</v>
      </c>
      <c r="J22" s="21">
        <v>97447</v>
      </c>
      <c r="K22" s="21">
        <v>95857</v>
      </c>
      <c r="L22" s="21">
        <v>98523</v>
      </c>
    </row>
    <row r="23" spans="1:12" ht="11.25">
      <c r="A23" s="3"/>
      <c r="B23" s="3" t="s">
        <v>85</v>
      </c>
      <c r="C23" s="3"/>
      <c r="D23" s="4"/>
      <c r="E23" s="21">
        <v>428884</v>
      </c>
      <c r="F23" s="21">
        <v>500920</v>
      </c>
      <c r="G23" s="21">
        <v>487747</v>
      </c>
      <c r="H23" s="21">
        <v>568099</v>
      </c>
      <c r="I23" s="21">
        <v>585311</v>
      </c>
      <c r="J23" s="21">
        <v>604027</v>
      </c>
      <c r="K23" s="21">
        <v>590042</v>
      </c>
      <c r="L23" s="21">
        <v>623654</v>
      </c>
    </row>
    <row r="24" spans="1:12" ht="9.75" customHeight="1">
      <c r="A24" s="3"/>
      <c r="B24" s="3" t="s">
        <v>28</v>
      </c>
      <c r="C24" s="3"/>
      <c r="D24" s="4"/>
      <c r="E24" s="21">
        <v>45905</v>
      </c>
      <c r="F24" s="21">
        <v>53293</v>
      </c>
      <c r="G24" s="21">
        <v>48066</v>
      </c>
      <c r="H24" s="21">
        <v>54511</v>
      </c>
      <c r="I24" s="21">
        <v>56075</v>
      </c>
      <c r="J24" s="21">
        <v>58036</v>
      </c>
      <c r="K24" s="21">
        <v>58084</v>
      </c>
      <c r="L24" s="21">
        <v>61673</v>
      </c>
    </row>
    <row r="25" spans="1:12" ht="6" customHeight="1">
      <c r="A25" s="3"/>
      <c r="B25" s="3"/>
      <c r="C25" s="3"/>
      <c r="D25" s="4"/>
      <c r="E25" s="21"/>
      <c r="F25" s="21"/>
      <c r="G25" s="21"/>
      <c r="H25" s="21"/>
      <c r="I25" s="21"/>
      <c r="J25" s="21"/>
      <c r="K25" s="21"/>
      <c r="L25" s="21"/>
    </row>
    <row r="26" spans="1:12" ht="9.75" customHeight="1">
      <c r="A26" s="3"/>
      <c r="B26" s="3" t="s">
        <v>29</v>
      </c>
      <c r="C26" s="3"/>
      <c r="D26" s="4"/>
      <c r="E26" s="21">
        <v>1253395</v>
      </c>
      <c r="F26" s="21">
        <v>1210280</v>
      </c>
      <c r="G26" s="21">
        <v>1068141</v>
      </c>
      <c r="H26" s="21">
        <v>1113679</v>
      </c>
      <c r="I26" s="21">
        <v>1116481</v>
      </c>
      <c r="J26" s="21">
        <v>1134984</v>
      </c>
      <c r="K26" s="21">
        <v>1080892</v>
      </c>
      <c r="L26" s="21">
        <v>1103731</v>
      </c>
    </row>
    <row r="27" spans="1:12" ht="9.75" customHeight="1">
      <c r="A27" s="3"/>
      <c r="B27" s="3" t="s">
        <v>30</v>
      </c>
      <c r="C27" s="3"/>
      <c r="D27" s="4"/>
      <c r="E27" s="21">
        <v>220424</v>
      </c>
      <c r="F27" s="21">
        <v>249748</v>
      </c>
      <c r="G27" s="21">
        <v>226456</v>
      </c>
      <c r="H27" s="21">
        <v>242877</v>
      </c>
      <c r="I27" s="21">
        <v>248325</v>
      </c>
      <c r="J27" s="21">
        <v>259278</v>
      </c>
      <c r="K27" s="21">
        <v>256958</v>
      </c>
      <c r="L27" s="21">
        <v>268785</v>
      </c>
    </row>
    <row r="28" spans="1:12" ht="9.75" customHeight="1">
      <c r="A28" s="3"/>
      <c r="B28" s="3" t="s">
        <v>31</v>
      </c>
      <c r="C28" s="3"/>
      <c r="D28" s="4"/>
      <c r="E28" s="21">
        <v>8631</v>
      </c>
      <c r="F28" s="21">
        <v>6456</v>
      </c>
      <c r="G28" s="21">
        <v>4029</v>
      </c>
      <c r="H28" s="21">
        <v>3868</v>
      </c>
      <c r="I28" s="21">
        <v>4556</v>
      </c>
      <c r="J28" s="21">
        <v>4568</v>
      </c>
      <c r="K28" s="21">
        <v>4954</v>
      </c>
      <c r="L28" s="21">
        <v>4572</v>
      </c>
    </row>
    <row r="29" spans="1:12" ht="9.75" customHeight="1">
      <c r="A29" s="3"/>
      <c r="B29" s="3" t="s">
        <v>32</v>
      </c>
      <c r="C29" s="3"/>
      <c r="D29" s="4"/>
      <c r="E29" s="21">
        <v>2074642</v>
      </c>
      <c r="F29" s="21">
        <v>2399070</v>
      </c>
      <c r="G29" s="21">
        <v>1748938</v>
      </c>
      <c r="H29" s="21">
        <v>1780477</v>
      </c>
      <c r="I29" s="21">
        <v>1898449</v>
      </c>
      <c r="J29" s="21">
        <v>2163849</v>
      </c>
      <c r="K29" s="21">
        <v>2349734</v>
      </c>
      <c r="L29" s="21">
        <v>2452210</v>
      </c>
    </row>
    <row r="30" spans="1:12" ht="9.75" customHeight="1">
      <c r="A30" s="3"/>
      <c r="B30" s="3" t="s">
        <v>33</v>
      </c>
      <c r="C30" s="3"/>
      <c r="D30" s="4"/>
      <c r="E30" s="21">
        <v>597331</v>
      </c>
      <c r="F30" s="21">
        <v>758946</v>
      </c>
      <c r="G30" s="21">
        <v>820041</v>
      </c>
      <c r="H30" s="21">
        <v>940967</v>
      </c>
      <c r="I30" s="21">
        <v>967562</v>
      </c>
      <c r="J30" s="21">
        <v>1028313</v>
      </c>
      <c r="K30" s="21">
        <v>999436</v>
      </c>
      <c r="L30" s="21">
        <v>1026665</v>
      </c>
    </row>
    <row r="31" spans="1:12" ht="6" customHeight="1">
      <c r="A31" s="3"/>
      <c r="B31" s="3"/>
      <c r="C31" s="3"/>
      <c r="D31" s="4"/>
      <c r="E31" s="21"/>
      <c r="F31" s="21"/>
      <c r="G31" s="21"/>
      <c r="H31" s="21"/>
      <c r="I31" s="21"/>
      <c r="J31" s="21"/>
      <c r="K31" s="21"/>
      <c r="L31" s="21"/>
    </row>
    <row r="32" spans="1:12" ht="9.75" customHeight="1">
      <c r="A32" s="3"/>
      <c r="B32" s="3" t="s">
        <v>34</v>
      </c>
      <c r="C32" s="3"/>
      <c r="D32" s="4"/>
      <c r="E32" s="21">
        <v>193998</v>
      </c>
      <c r="F32" s="21">
        <v>175358</v>
      </c>
      <c r="G32" s="21">
        <v>139697</v>
      </c>
      <c r="H32" s="21">
        <v>136293</v>
      </c>
      <c r="I32" s="21">
        <v>137729</v>
      </c>
      <c r="J32" s="21">
        <v>141591</v>
      </c>
      <c r="K32" s="21">
        <v>146490</v>
      </c>
      <c r="L32" s="21">
        <v>151745</v>
      </c>
    </row>
    <row r="33" spans="1:12" ht="9.75" customHeight="1">
      <c r="A33" s="3"/>
      <c r="B33" s="16" t="s">
        <v>82</v>
      </c>
      <c r="C33" s="3"/>
      <c r="D33" s="4"/>
      <c r="E33" s="21">
        <v>31234</v>
      </c>
      <c r="F33" s="21">
        <v>33115</v>
      </c>
      <c r="G33" s="21">
        <v>30633</v>
      </c>
      <c r="H33" s="21">
        <v>30373</v>
      </c>
      <c r="I33" s="21">
        <v>29234</v>
      </c>
      <c r="J33" s="21">
        <v>33179</v>
      </c>
      <c r="K33" s="21">
        <v>32527</v>
      </c>
      <c r="L33" s="21">
        <v>32429</v>
      </c>
    </row>
    <row r="34" spans="1:12" ht="9.75" customHeight="1">
      <c r="A34" s="3"/>
      <c r="B34" s="3" t="s">
        <v>35</v>
      </c>
      <c r="C34" s="3"/>
      <c r="D34" s="4"/>
      <c r="E34" s="21">
        <v>1592373</v>
      </c>
      <c r="F34" s="21">
        <v>1880612</v>
      </c>
      <c r="G34" s="21">
        <v>1760155</v>
      </c>
      <c r="H34" s="21">
        <v>1941223</v>
      </c>
      <c r="I34" s="68">
        <v>2002398</v>
      </c>
      <c r="J34" s="21">
        <v>2125999</v>
      </c>
      <c r="K34" s="21">
        <v>2086620</v>
      </c>
      <c r="L34" s="21">
        <v>2126582</v>
      </c>
    </row>
    <row r="35" spans="2:12" s="3" customFormat="1" ht="10.5" customHeight="1">
      <c r="B35" s="3" t="s">
        <v>103</v>
      </c>
      <c r="D35" s="4"/>
      <c r="E35" s="12" t="s">
        <v>100</v>
      </c>
      <c r="F35" s="12" t="s">
        <v>100</v>
      </c>
      <c r="G35" s="65">
        <v>1648</v>
      </c>
      <c r="H35" s="65">
        <v>2322</v>
      </c>
      <c r="I35" s="21">
        <v>2299</v>
      </c>
      <c r="J35" s="21">
        <v>1581</v>
      </c>
      <c r="K35" s="21">
        <v>1575</v>
      </c>
      <c r="L35" s="21">
        <v>1714</v>
      </c>
    </row>
    <row r="36" spans="1:12" ht="9.75" customHeight="1">
      <c r="A36" s="3"/>
      <c r="B36" s="3" t="s">
        <v>36</v>
      </c>
      <c r="C36" s="3"/>
      <c r="D36" s="4"/>
      <c r="E36" s="21">
        <v>66300</v>
      </c>
      <c r="F36" s="21">
        <v>64305</v>
      </c>
      <c r="G36" s="21">
        <v>53448</v>
      </c>
      <c r="H36" s="21">
        <v>54628</v>
      </c>
      <c r="I36" s="21">
        <v>57712</v>
      </c>
      <c r="J36" s="21">
        <v>59869</v>
      </c>
      <c r="K36" s="21">
        <v>56660</v>
      </c>
      <c r="L36" s="21">
        <v>57761</v>
      </c>
    </row>
    <row r="37" spans="1:12" ht="9.75" customHeight="1">
      <c r="A37" s="3"/>
      <c r="B37" s="3" t="s">
        <v>37</v>
      </c>
      <c r="C37" s="3"/>
      <c r="D37" s="4"/>
      <c r="E37" s="21">
        <v>410046</v>
      </c>
      <c r="F37" s="21">
        <v>493295</v>
      </c>
      <c r="G37" s="21">
        <v>479410</v>
      </c>
      <c r="H37" s="21">
        <v>535130</v>
      </c>
      <c r="I37" s="21">
        <v>549919</v>
      </c>
      <c r="J37" s="21">
        <v>598078</v>
      </c>
      <c r="K37" s="21">
        <v>607901</v>
      </c>
      <c r="L37" s="21">
        <v>634257</v>
      </c>
    </row>
    <row r="38" spans="1:12" ht="6" customHeight="1">
      <c r="A38" s="3"/>
      <c r="B38" s="3"/>
      <c r="C38" s="3"/>
      <c r="D38" s="4"/>
      <c r="E38" s="21"/>
      <c r="F38" s="21"/>
      <c r="G38" s="21"/>
      <c r="H38" s="21"/>
      <c r="I38" s="21"/>
      <c r="J38" s="21"/>
      <c r="K38" s="21"/>
      <c r="L38" s="21"/>
    </row>
    <row r="39" spans="1:12" ht="9.75" customHeight="1">
      <c r="A39" s="3"/>
      <c r="B39" s="3" t="s">
        <v>38</v>
      </c>
      <c r="C39" s="3"/>
      <c r="D39" s="4"/>
      <c r="E39" s="21">
        <v>65601</v>
      </c>
      <c r="F39" s="21">
        <v>76140</v>
      </c>
      <c r="G39" s="21">
        <v>63613</v>
      </c>
      <c r="H39" s="21">
        <v>71582</v>
      </c>
      <c r="I39" s="21">
        <v>79921</v>
      </c>
      <c r="J39" s="21">
        <v>74489</v>
      </c>
      <c r="K39" s="21">
        <v>86059</v>
      </c>
      <c r="L39" s="21">
        <v>80902</v>
      </c>
    </row>
    <row r="40" spans="1:12" ht="9.75" customHeight="1">
      <c r="A40" s="3"/>
      <c r="B40" s="3" t="s">
        <v>39</v>
      </c>
      <c r="C40" s="3"/>
      <c r="D40" s="4"/>
      <c r="E40" s="21">
        <v>10973</v>
      </c>
      <c r="F40" s="21">
        <v>8235</v>
      </c>
      <c r="G40" s="21">
        <v>5658</v>
      </c>
      <c r="H40" s="21">
        <v>5404</v>
      </c>
      <c r="I40" s="21">
        <v>5691</v>
      </c>
      <c r="J40" s="21">
        <v>6167</v>
      </c>
      <c r="K40" s="21">
        <v>6371</v>
      </c>
      <c r="L40" s="21">
        <v>6570</v>
      </c>
    </row>
    <row r="41" spans="1:12" ht="11.25" customHeight="1">
      <c r="A41" s="3"/>
      <c r="B41" s="3" t="s">
        <v>40</v>
      </c>
      <c r="C41" s="3"/>
      <c r="D41" s="4"/>
      <c r="E41" s="21">
        <v>3350</v>
      </c>
      <c r="F41" s="21">
        <v>5479</v>
      </c>
      <c r="G41" s="21">
        <v>7971</v>
      </c>
      <c r="H41" s="21">
        <v>8471</v>
      </c>
      <c r="I41" s="21">
        <v>8801</v>
      </c>
      <c r="J41" s="21">
        <v>9735</v>
      </c>
      <c r="K41" s="21">
        <v>10293</v>
      </c>
      <c r="L41" s="21">
        <v>11122</v>
      </c>
    </row>
    <row r="42" spans="1:12" ht="9.75" customHeight="1">
      <c r="A42" s="3"/>
      <c r="B42" s="3" t="s">
        <v>42</v>
      </c>
      <c r="C42" s="3"/>
      <c r="D42" s="4"/>
      <c r="E42" s="21">
        <v>95561</v>
      </c>
      <c r="F42" s="21">
        <v>119616</v>
      </c>
      <c r="G42" s="21">
        <v>98736</v>
      </c>
      <c r="H42" s="21" t="s">
        <v>100</v>
      </c>
      <c r="I42" s="21" t="s">
        <v>100</v>
      </c>
      <c r="J42" s="21" t="s">
        <v>100</v>
      </c>
      <c r="K42" s="21" t="s">
        <v>100</v>
      </c>
      <c r="L42" s="21" t="s">
        <v>100</v>
      </c>
    </row>
    <row r="43" spans="1:12" ht="10.5" customHeight="1">
      <c r="A43" s="3"/>
      <c r="B43" s="3" t="s">
        <v>94</v>
      </c>
      <c r="C43" s="3"/>
      <c r="D43" s="4"/>
      <c r="E43" s="21">
        <v>2931</v>
      </c>
      <c r="F43" s="21">
        <v>3255</v>
      </c>
      <c r="G43" s="21">
        <v>2466</v>
      </c>
      <c r="H43" s="21">
        <v>2229</v>
      </c>
      <c r="I43" s="21">
        <v>2237</v>
      </c>
      <c r="J43" s="21">
        <v>2251</v>
      </c>
      <c r="K43" s="21">
        <v>2207</v>
      </c>
      <c r="L43" s="21">
        <v>2284</v>
      </c>
    </row>
    <row r="44" spans="1:12" ht="6" customHeight="1">
      <c r="A44" s="3"/>
      <c r="B44" s="3"/>
      <c r="C44" s="3"/>
      <c r="D44" s="4"/>
      <c r="E44" s="21"/>
      <c r="F44" s="21"/>
      <c r="G44" s="21"/>
      <c r="H44" s="21"/>
      <c r="I44" s="21"/>
      <c r="J44" s="21"/>
      <c r="K44" s="21"/>
      <c r="L44" s="21"/>
    </row>
    <row r="45" spans="2:12" s="3" customFormat="1" ht="9.75" customHeight="1">
      <c r="B45" s="3" t="s">
        <v>91</v>
      </c>
      <c r="D45" s="4"/>
      <c r="E45" s="21">
        <v>1812</v>
      </c>
      <c r="F45" s="21">
        <v>1993</v>
      </c>
      <c r="G45" s="21">
        <v>1761</v>
      </c>
      <c r="H45" s="21">
        <v>1810</v>
      </c>
      <c r="I45" s="21">
        <v>1796</v>
      </c>
      <c r="J45" s="21">
        <v>1838</v>
      </c>
      <c r="K45" s="21">
        <v>1747</v>
      </c>
      <c r="L45" s="21">
        <v>1773</v>
      </c>
    </row>
    <row r="46" spans="1:12" ht="9.75" customHeight="1">
      <c r="A46" s="3"/>
      <c r="B46" s="3" t="s">
        <v>43</v>
      </c>
      <c r="C46" s="3"/>
      <c r="D46" s="4"/>
      <c r="E46" s="21">
        <v>187152</v>
      </c>
      <c r="F46" s="21">
        <v>162337</v>
      </c>
      <c r="G46" s="21">
        <v>150877</v>
      </c>
      <c r="H46" s="21">
        <v>145909</v>
      </c>
      <c r="I46" s="21">
        <v>144978</v>
      </c>
      <c r="J46" s="21">
        <v>151755</v>
      </c>
      <c r="K46" s="21">
        <v>157243</v>
      </c>
      <c r="L46" s="21">
        <v>167299</v>
      </c>
    </row>
    <row r="47" spans="1:12" ht="9.75" customHeight="1">
      <c r="A47" s="3" t="s">
        <v>41</v>
      </c>
      <c r="B47" s="3" t="s">
        <v>44</v>
      </c>
      <c r="C47" s="3"/>
      <c r="D47" s="4"/>
      <c r="E47" s="21">
        <v>1211769</v>
      </c>
      <c r="F47" s="21">
        <v>1378503</v>
      </c>
      <c r="G47" s="21">
        <v>1237769</v>
      </c>
      <c r="H47" s="21">
        <v>1303444</v>
      </c>
      <c r="I47" s="21">
        <v>1338190</v>
      </c>
      <c r="J47" s="21">
        <v>1423971</v>
      </c>
      <c r="K47" s="21">
        <v>1436768</v>
      </c>
      <c r="L47" s="21">
        <v>1508465</v>
      </c>
    </row>
    <row r="48" spans="1:12" ht="11.25">
      <c r="A48" s="3"/>
      <c r="B48" s="3" t="s">
        <v>84</v>
      </c>
      <c r="C48" s="3"/>
      <c r="D48" s="4"/>
      <c r="E48" s="21">
        <v>173282</v>
      </c>
      <c r="F48" s="21">
        <v>245076</v>
      </c>
      <c r="G48" s="21">
        <v>256537</v>
      </c>
      <c r="H48" s="21">
        <v>290548</v>
      </c>
      <c r="I48" s="21">
        <v>284902</v>
      </c>
      <c r="J48" s="21">
        <v>346995</v>
      </c>
      <c r="K48" s="21">
        <v>341687</v>
      </c>
      <c r="L48" s="21">
        <v>351899</v>
      </c>
    </row>
    <row r="49" spans="1:12" ht="11.25" customHeight="1">
      <c r="A49" s="3"/>
      <c r="B49" s="3" t="s">
        <v>81</v>
      </c>
      <c r="C49" s="3"/>
      <c r="D49" s="4"/>
      <c r="E49" s="21">
        <v>29055</v>
      </c>
      <c r="F49" s="21">
        <v>30270</v>
      </c>
      <c r="G49" s="21">
        <v>26526</v>
      </c>
      <c r="H49" s="21">
        <v>28464</v>
      </c>
      <c r="I49" s="21">
        <v>29412</v>
      </c>
      <c r="J49" s="21">
        <v>31566</v>
      </c>
      <c r="K49" s="21">
        <v>32978</v>
      </c>
      <c r="L49" s="21">
        <v>30761</v>
      </c>
    </row>
    <row r="50" spans="1:12" ht="9.75" customHeight="1">
      <c r="A50" s="3"/>
      <c r="B50" s="3" t="s">
        <v>45</v>
      </c>
      <c r="C50" s="3"/>
      <c r="D50" s="4"/>
      <c r="E50" s="21">
        <v>449500</v>
      </c>
      <c r="F50" s="21">
        <v>550394</v>
      </c>
      <c r="G50" s="21">
        <v>527130</v>
      </c>
      <c r="H50" s="21">
        <v>579456</v>
      </c>
      <c r="I50" s="21">
        <v>609580</v>
      </c>
      <c r="J50" s="21">
        <v>663905</v>
      </c>
      <c r="K50" s="21">
        <v>659015</v>
      </c>
      <c r="L50" s="21">
        <v>681364</v>
      </c>
    </row>
    <row r="51" spans="1:12" ht="15" customHeight="1">
      <c r="A51" s="2" t="s">
        <v>46</v>
      </c>
      <c r="B51" s="3"/>
      <c r="C51" s="3"/>
      <c r="D51" s="4"/>
      <c r="E51" s="21"/>
      <c r="F51" s="21"/>
      <c r="G51" s="21"/>
      <c r="H51" s="21"/>
      <c r="I51" s="21"/>
      <c r="J51" s="21"/>
      <c r="K51" s="21"/>
      <c r="L51" s="21"/>
    </row>
    <row r="52" spans="1:12" ht="9.75" customHeight="1">
      <c r="A52" s="3"/>
      <c r="B52" s="3" t="s">
        <v>47</v>
      </c>
      <c r="C52" s="3"/>
      <c r="D52" s="4"/>
      <c r="E52" s="21">
        <v>1335505</v>
      </c>
      <c r="F52" s="21">
        <v>1422657</v>
      </c>
      <c r="G52" s="21">
        <v>1410605</v>
      </c>
      <c r="H52" s="21">
        <v>1551579</v>
      </c>
      <c r="I52" s="21">
        <v>1603944</v>
      </c>
      <c r="J52" s="21">
        <v>1662842</v>
      </c>
      <c r="K52" s="21">
        <v>1698925</v>
      </c>
      <c r="L52" s="21">
        <v>1767787</v>
      </c>
    </row>
    <row r="53" spans="1:12" ht="9.75" customHeight="1">
      <c r="A53" s="3"/>
      <c r="B53" s="3" t="s">
        <v>90</v>
      </c>
      <c r="C53" s="3"/>
      <c r="D53" s="4"/>
      <c r="E53" s="21">
        <v>2602499</v>
      </c>
      <c r="F53" s="21">
        <v>2411457</v>
      </c>
      <c r="G53" s="21">
        <v>2134241</v>
      </c>
      <c r="H53" s="21">
        <v>2347457</v>
      </c>
      <c r="I53" s="21">
        <v>2725571</v>
      </c>
      <c r="J53" s="21">
        <v>2618697</v>
      </c>
      <c r="K53" s="21">
        <v>2323241</v>
      </c>
      <c r="L53" s="21">
        <v>2573551</v>
      </c>
    </row>
    <row r="54" spans="2:12" s="3" customFormat="1" ht="9.75" customHeight="1">
      <c r="B54" s="3" t="s">
        <v>48</v>
      </c>
      <c r="D54" s="4"/>
      <c r="E54" s="21">
        <v>6061460</v>
      </c>
      <c r="F54" s="21">
        <v>4981060</v>
      </c>
      <c r="G54" s="21">
        <v>4644170</v>
      </c>
      <c r="H54" s="21">
        <v>5815720</v>
      </c>
      <c r="I54" s="21">
        <v>6296310</v>
      </c>
      <c r="J54" s="21">
        <v>5580240</v>
      </c>
      <c r="K54" s="21">
        <v>7006340</v>
      </c>
      <c r="L54" s="21">
        <v>5904270</v>
      </c>
    </row>
    <row r="55" spans="1:12" ht="9.75" customHeight="1">
      <c r="A55" s="3"/>
      <c r="B55" s="3" t="s">
        <v>49</v>
      </c>
      <c r="C55" s="3"/>
      <c r="D55" s="4"/>
      <c r="E55" s="21">
        <v>61455165</v>
      </c>
      <c r="F55" s="21">
        <v>63720067</v>
      </c>
      <c r="G55" s="21">
        <v>57327400</v>
      </c>
      <c r="H55" s="21">
        <v>58746922</v>
      </c>
      <c r="I55" s="21">
        <v>64063792</v>
      </c>
      <c r="J55" s="21">
        <v>72631522</v>
      </c>
      <c r="K55" s="21">
        <v>74119489</v>
      </c>
      <c r="L55" s="21">
        <v>76806782</v>
      </c>
    </row>
    <row r="56" spans="1:12" ht="6" customHeight="1">
      <c r="A56" s="3"/>
      <c r="B56" s="3"/>
      <c r="C56" s="3"/>
      <c r="D56" s="4"/>
      <c r="E56" s="21"/>
      <c r="F56" s="21"/>
      <c r="G56" s="21"/>
      <c r="H56" s="21"/>
      <c r="I56" s="21"/>
      <c r="J56" s="21"/>
      <c r="K56" s="21"/>
      <c r="L56" s="21"/>
    </row>
    <row r="57" spans="1:12" ht="9.75" customHeight="1">
      <c r="A57" s="3"/>
      <c r="B57" s="3" t="s">
        <v>50</v>
      </c>
      <c r="C57" s="3"/>
      <c r="D57" s="4"/>
      <c r="E57" s="21">
        <v>307963080</v>
      </c>
      <c r="F57" s="21">
        <v>300072814</v>
      </c>
      <c r="G57" s="21">
        <v>261279166</v>
      </c>
      <c r="H57" s="21">
        <v>283867167</v>
      </c>
      <c r="I57" s="21">
        <v>284814067</v>
      </c>
      <c r="J57" s="21">
        <v>301507048</v>
      </c>
      <c r="K57" s="21">
        <v>296039158</v>
      </c>
      <c r="L57" s="21">
        <v>302868488</v>
      </c>
    </row>
    <row r="58" spans="1:12" ht="9.75" customHeight="1">
      <c r="A58" s="3"/>
      <c r="B58" s="3" t="s">
        <v>51</v>
      </c>
      <c r="C58" s="3"/>
      <c r="D58" s="4"/>
      <c r="E58" s="21">
        <v>24429</v>
      </c>
      <c r="F58" s="21">
        <v>25073</v>
      </c>
      <c r="G58" s="21">
        <v>30507</v>
      </c>
      <c r="H58" s="21">
        <v>36165</v>
      </c>
      <c r="I58" s="21">
        <v>37580</v>
      </c>
      <c r="J58" s="21">
        <v>39272</v>
      </c>
      <c r="K58" s="21">
        <v>37387</v>
      </c>
      <c r="L58" s="21">
        <v>39702</v>
      </c>
    </row>
    <row r="59" spans="1:12" ht="9.75" customHeight="1">
      <c r="A59" s="3"/>
      <c r="B59" s="3" t="s">
        <v>89</v>
      </c>
      <c r="C59" s="3"/>
      <c r="D59" s="4"/>
      <c r="E59" s="21">
        <v>187357</v>
      </c>
      <c r="F59" s="21">
        <v>196077</v>
      </c>
      <c r="G59" s="21">
        <v>268463</v>
      </c>
      <c r="H59" s="21">
        <v>304794</v>
      </c>
      <c r="I59" s="21">
        <v>306889</v>
      </c>
      <c r="J59" s="21">
        <v>319480</v>
      </c>
      <c r="K59" s="21">
        <v>329713</v>
      </c>
      <c r="L59" s="21">
        <v>339947</v>
      </c>
    </row>
    <row r="60" spans="1:12" ht="9.75" customHeight="1">
      <c r="A60" s="3"/>
      <c r="B60" s="3" t="s">
        <v>52</v>
      </c>
      <c r="C60" s="3"/>
      <c r="D60" s="4"/>
      <c r="E60" s="21">
        <v>68666</v>
      </c>
      <c r="F60" s="21">
        <v>95666</v>
      </c>
      <c r="G60" s="21">
        <v>103613</v>
      </c>
      <c r="H60" s="21">
        <v>134009</v>
      </c>
      <c r="I60" s="21">
        <v>146215</v>
      </c>
      <c r="J60" s="21">
        <v>187687</v>
      </c>
      <c r="K60" s="21">
        <v>208667</v>
      </c>
      <c r="L60" s="21">
        <v>211998</v>
      </c>
    </row>
    <row r="61" spans="1:12" ht="9.75" customHeight="1">
      <c r="A61" s="3"/>
      <c r="B61" s="3" t="s">
        <v>53</v>
      </c>
      <c r="C61" s="3"/>
      <c r="D61" s="4"/>
      <c r="E61" s="21">
        <v>1864617</v>
      </c>
      <c r="F61" s="21">
        <v>1729582</v>
      </c>
      <c r="G61" s="21">
        <v>1618026</v>
      </c>
      <c r="H61" s="21">
        <v>1679110</v>
      </c>
      <c r="I61" s="21">
        <v>1718519</v>
      </c>
      <c r="J61" s="21">
        <v>1796635</v>
      </c>
      <c r="K61" s="21">
        <v>1823137</v>
      </c>
      <c r="L61" s="21">
        <v>1794527</v>
      </c>
    </row>
    <row r="62" spans="1:12" ht="15" customHeight="1">
      <c r="A62" s="2" t="s">
        <v>54</v>
      </c>
      <c r="B62" s="3"/>
      <c r="C62" s="3"/>
      <c r="D62" s="4"/>
      <c r="E62" s="21"/>
      <c r="F62" s="21"/>
      <c r="G62" s="21"/>
      <c r="H62" s="21"/>
      <c r="I62" s="21"/>
      <c r="J62" s="21"/>
      <c r="K62" s="21"/>
      <c r="L62" s="21"/>
    </row>
    <row r="63" spans="1:12" ht="9.75" customHeight="1">
      <c r="A63" s="24"/>
      <c r="B63" s="24" t="s">
        <v>55</v>
      </c>
      <c r="C63" s="24"/>
      <c r="D63" s="25"/>
      <c r="E63" s="25">
        <v>786117</v>
      </c>
      <c r="F63" s="25">
        <v>938779</v>
      </c>
      <c r="G63" s="25">
        <v>1011053</v>
      </c>
      <c r="H63" s="25">
        <v>1149769</v>
      </c>
      <c r="I63" s="25">
        <v>1229926</v>
      </c>
      <c r="J63" s="25">
        <v>1314598</v>
      </c>
      <c r="K63" s="25">
        <v>1376135</v>
      </c>
      <c r="L63" s="25">
        <v>1428552</v>
      </c>
    </row>
    <row r="64" spans="1:11" ht="10.5" customHeight="1">
      <c r="A64" s="3"/>
      <c r="B64" s="3"/>
      <c r="C64" s="3"/>
      <c r="D64" s="4"/>
      <c r="E64" s="4"/>
      <c r="F64" s="4"/>
      <c r="G64" s="4"/>
      <c r="H64" s="49"/>
      <c r="I64" s="49"/>
      <c r="J64" s="21"/>
      <c r="K64" s="21">
        <f>'[1]local tna'!$D$63</f>
        <v>0</v>
      </c>
    </row>
    <row r="65" spans="1:9" s="3" customFormat="1" ht="23.25" customHeight="1">
      <c r="A65" s="69" t="s">
        <v>92</v>
      </c>
      <c r="B65" s="70"/>
      <c r="C65" s="70"/>
      <c r="D65" s="70"/>
      <c r="E65" s="70"/>
      <c r="F65" s="70"/>
      <c r="G65" s="70"/>
      <c r="H65" s="70"/>
      <c r="I65" s="28"/>
    </row>
    <row r="66" spans="1:9" ht="24" customHeight="1">
      <c r="A66" s="79" t="s">
        <v>97</v>
      </c>
      <c r="B66" s="79"/>
      <c r="C66" s="79"/>
      <c r="D66" s="79"/>
      <c r="E66" s="79"/>
      <c r="F66" s="79"/>
      <c r="G66" s="79"/>
      <c r="H66" s="79"/>
      <c r="I66" s="30"/>
    </row>
    <row r="67" spans="1:10" ht="11.25" customHeight="1">
      <c r="A67" s="80" t="s">
        <v>65</v>
      </c>
      <c r="B67" s="81"/>
      <c r="C67" s="81"/>
      <c r="D67" s="81"/>
      <c r="E67" s="81"/>
      <c r="F67" s="81"/>
      <c r="G67" s="81"/>
      <c r="H67" s="82"/>
      <c r="I67" s="82"/>
      <c r="J67" s="82"/>
    </row>
    <row r="68" ht="11.25">
      <c r="A68" s="16" t="s">
        <v>99</v>
      </c>
    </row>
  </sheetData>
  <sheetProtection/>
  <mergeCells count="9">
    <mergeCell ref="H5:I5"/>
    <mergeCell ref="J5:L5"/>
    <mergeCell ref="A67:J67"/>
    <mergeCell ref="A66:H66"/>
    <mergeCell ref="A65:H65"/>
    <mergeCell ref="E5:E6"/>
    <mergeCell ref="F5:F6"/>
    <mergeCell ref="G5:G6"/>
    <mergeCell ref="A5:B6"/>
  </mergeCells>
  <conditionalFormatting sqref="H66 I64:J66 K64:IV67 A68:IV65536 A66:G67 E64:H64 F46:IV63 A46:D64 M5:IV5 F7:F45 G7:G63 B1:IV4 A1:A5 C5:D6 H6:IV44 A7:D44 F35:IV35 E5:H5 H6:L63">
    <cfRule type="cellIs" priority="16" dxfId="1" operator="equal" stopIfTrue="1">
      <formula>0</formula>
    </cfRule>
  </conditionalFormatting>
  <conditionalFormatting sqref="A65:H65 A45:D45 A16:D16 A5 A35:D35 G45:IV45 G16:IV16 G35:IV35 C5:H6 H6:L6">
    <cfRule type="cellIs" priority="17" dxfId="0" operator="equal" stopIfTrue="1">
      <formula>0</formula>
    </cfRule>
  </conditionalFormatting>
  <conditionalFormatting sqref="E16:L16 E35:L35">
    <cfRule type="cellIs" priority="18" dxfId="1" operator="equal" stopIfTrue="1">
      <formula>0</formula>
    </cfRule>
  </conditionalFormatting>
  <conditionalFormatting sqref="E5:H6 I6:L6">
    <cfRule type="cellIs" priority="2" dxfId="0" operator="equal" stopIfTrue="1">
      <formula>0</formula>
    </cfRule>
  </conditionalFormatting>
  <conditionalFormatting sqref="A5:H6 I6:L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0" r:id="rId1"/>
  <headerFooter alignWithMargins="0">
    <oddHeader>&amp;CSUPPLEMENTARY TABLES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28125" style="16" customWidth="1"/>
    <col min="2" max="2" width="13.57421875" style="16" customWidth="1"/>
    <col min="3" max="4" width="2.140625" style="16" customWidth="1"/>
    <col min="5" max="8" width="11.7109375" style="16" customWidth="1"/>
    <col min="9" max="9" width="12.421875" style="16" customWidth="1"/>
    <col min="10" max="10" width="10.421875" style="16" customWidth="1"/>
    <col min="11" max="16384" width="9.140625" style="16" customWidth="1"/>
  </cols>
  <sheetData>
    <row r="1" ht="14.25" customHeight="1">
      <c r="A1" s="14" t="s">
        <v>66</v>
      </c>
    </row>
    <row r="2" ht="15" customHeight="1">
      <c r="A2" s="44" t="s">
        <v>105</v>
      </c>
    </row>
    <row r="3" spans="1:3" ht="13.5" customHeight="1">
      <c r="A3" s="17" t="s">
        <v>59</v>
      </c>
      <c r="C3" s="18"/>
    </row>
    <row r="4" spans="1:12" ht="11.25" customHeight="1">
      <c r="A4" s="19"/>
      <c r="C4" s="18"/>
      <c r="L4" s="3"/>
    </row>
    <row r="5" spans="1:12" ht="12.75" customHeight="1">
      <c r="A5" s="73" t="s">
        <v>13</v>
      </c>
      <c r="B5" s="73"/>
      <c r="C5" s="87"/>
      <c r="D5" s="87"/>
      <c r="E5" s="75" t="s">
        <v>67</v>
      </c>
      <c r="F5" s="75" t="s">
        <v>5</v>
      </c>
      <c r="G5" s="75" t="s">
        <v>6</v>
      </c>
      <c r="H5" s="75" t="s">
        <v>7</v>
      </c>
      <c r="I5" s="75" t="s">
        <v>68</v>
      </c>
      <c r="J5" s="85" t="s">
        <v>8</v>
      </c>
      <c r="K5" s="33"/>
      <c r="L5" s="3"/>
    </row>
    <row r="6" spans="1:12" s="15" customFormat="1" ht="12.75" customHeight="1">
      <c r="A6" s="74"/>
      <c r="B6" s="74"/>
      <c r="C6" s="88"/>
      <c r="D6" s="88"/>
      <c r="E6" s="84"/>
      <c r="F6" s="84"/>
      <c r="G6" s="84"/>
      <c r="H6" s="83"/>
      <c r="I6" s="84"/>
      <c r="J6" s="86"/>
      <c r="K6" s="43"/>
      <c r="L6" s="2"/>
    </row>
    <row r="7" spans="1:17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1"/>
      <c r="L7" s="1"/>
      <c r="M7" s="21"/>
      <c r="N7" s="21"/>
      <c r="O7" s="21"/>
      <c r="P7" s="21"/>
      <c r="Q7" s="21"/>
    </row>
    <row r="8" spans="1:16" ht="15" customHeight="1">
      <c r="A8" s="2" t="s">
        <v>60</v>
      </c>
      <c r="B8" s="3"/>
      <c r="C8" s="3"/>
      <c r="D8" s="4"/>
      <c r="E8" s="7">
        <v>28873174</v>
      </c>
      <c r="F8" s="7">
        <v>12391841</v>
      </c>
      <c r="G8" s="7">
        <v>7102709</v>
      </c>
      <c r="H8" s="7">
        <v>4692323</v>
      </c>
      <c r="I8" s="7">
        <v>3498298</v>
      </c>
      <c r="J8" s="7">
        <v>1188002</v>
      </c>
      <c r="K8" s="21"/>
      <c r="L8" s="4"/>
      <c r="M8" s="21"/>
      <c r="N8" s="21"/>
      <c r="O8" s="21"/>
      <c r="P8" s="21"/>
    </row>
    <row r="9" spans="1:16" ht="15" customHeight="1">
      <c r="A9" s="2" t="s">
        <v>15</v>
      </c>
      <c r="B9" s="3"/>
      <c r="C9" s="3"/>
      <c r="D9" s="4"/>
      <c r="E9" s="7">
        <v>16458587</v>
      </c>
      <c r="F9" s="7">
        <v>7527212</v>
      </c>
      <c r="G9" s="7">
        <v>4114863</v>
      </c>
      <c r="H9" s="7">
        <v>2838256</v>
      </c>
      <c r="I9" s="7">
        <v>1846196</v>
      </c>
      <c r="J9" s="7">
        <v>132062</v>
      </c>
      <c r="K9" s="21"/>
      <c r="L9" s="4"/>
      <c r="M9" s="21"/>
      <c r="N9" s="21"/>
      <c r="O9" s="21"/>
      <c r="P9" s="21"/>
    </row>
    <row r="10" spans="1:16" ht="9.75" customHeight="1">
      <c r="A10" s="3"/>
      <c r="B10" s="3" t="s">
        <v>16</v>
      </c>
      <c r="C10" s="3"/>
      <c r="D10" s="4"/>
      <c r="E10" s="12">
        <v>11166</v>
      </c>
      <c r="F10" s="12">
        <v>341</v>
      </c>
      <c r="G10" s="12">
        <v>5131</v>
      </c>
      <c r="H10" s="12">
        <v>3674</v>
      </c>
      <c r="I10" s="12">
        <v>2020</v>
      </c>
      <c r="J10" s="12"/>
      <c r="K10" s="21"/>
      <c r="L10" s="21"/>
      <c r="M10" s="21"/>
      <c r="N10" s="21"/>
      <c r="O10" s="21"/>
      <c r="P10" s="21"/>
    </row>
    <row r="11" spans="1:16" ht="9.75" customHeight="1">
      <c r="A11" s="3"/>
      <c r="B11" s="3" t="s">
        <v>17</v>
      </c>
      <c r="C11" s="3"/>
      <c r="D11" s="4"/>
      <c r="E11" s="12">
        <v>1071742</v>
      </c>
      <c r="F11" s="12">
        <v>95948</v>
      </c>
      <c r="G11" s="12">
        <v>589395</v>
      </c>
      <c r="H11" s="12">
        <v>50833</v>
      </c>
      <c r="I11" s="12">
        <v>232194</v>
      </c>
      <c r="J11" s="12">
        <v>103371</v>
      </c>
      <c r="K11" s="21"/>
      <c r="L11" s="21"/>
      <c r="M11" s="21"/>
      <c r="N11" s="21"/>
      <c r="O11" s="21"/>
      <c r="P11" s="21"/>
    </row>
    <row r="12" spans="1:16" ht="9.75" customHeight="1">
      <c r="A12" s="3"/>
      <c r="B12" s="3" t="s">
        <v>18</v>
      </c>
      <c r="C12" s="3"/>
      <c r="D12" s="4"/>
      <c r="E12" s="12">
        <v>912201</v>
      </c>
      <c r="F12" s="12">
        <v>293011</v>
      </c>
      <c r="G12" s="12">
        <v>128825</v>
      </c>
      <c r="H12" s="12">
        <v>27299</v>
      </c>
      <c r="I12" s="12">
        <v>435435</v>
      </c>
      <c r="J12" s="12">
        <v>27630</v>
      </c>
      <c r="K12" s="21"/>
      <c r="L12" s="21"/>
      <c r="M12" s="21"/>
      <c r="N12" s="21"/>
      <c r="O12" s="21"/>
      <c r="P12" s="21"/>
    </row>
    <row r="13" spans="1:16" ht="9.75" customHeight="1">
      <c r="A13" s="3"/>
      <c r="B13" s="3" t="s">
        <v>19</v>
      </c>
      <c r="C13" s="3"/>
      <c r="D13" s="4"/>
      <c r="E13" s="12">
        <v>36371</v>
      </c>
      <c r="F13" s="12">
        <v>2497</v>
      </c>
      <c r="G13" s="12">
        <v>11440</v>
      </c>
      <c r="H13" s="12">
        <v>17933</v>
      </c>
      <c r="I13" s="12">
        <v>3441</v>
      </c>
      <c r="J13" s="12">
        <v>1060</v>
      </c>
      <c r="K13" s="21"/>
      <c r="L13" s="21"/>
      <c r="M13" s="21"/>
      <c r="N13" s="21"/>
      <c r="O13" s="21"/>
      <c r="P13" s="21"/>
    </row>
    <row r="14" spans="1:16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21"/>
      <c r="L14" s="21"/>
      <c r="M14" s="21"/>
      <c r="N14" s="21"/>
      <c r="O14" s="21"/>
      <c r="P14" s="21"/>
    </row>
    <row r="15" spans="1:16" ht="9.75" customHeight="1">
      <c r="A15" s="3"/>
      <c r="B15" s="3" t="s">
        <v>21</v>
      </c>
      <c r="C15" s="3"/>
      <c r="D15" s="4"/>
      <c r="E15" s="12">
        <v>2202</v>
      </c>
      <c r="F15" s="12">
        <v>12</v>
      </c>
      <c r="G15" s="12">
        <v>178</v>
      </c>
      <c r="H15" s="12">
        <v>2012</v>
      </c>
      <c r="I15" s="12"/>
      <c r="J15" s="12"/>
      <c r="K15" s="21"/>
      <c r="L15" s="21"/>
      <c r="M15" s="21"/>
      <c r="N15" s="21"/>
      <c r="O15" s="21"/>
      <c r="P15" s="21"/>
    </row>
    <row r="16" spans="1:16" ht="9.75" customHeight="1">
      <c r="A16" s="3"/>
      <c r="B16" s="3" t="s">
        <v>22</v>
      </c>
      <c r="C16" s="3"/>
      <c r="D16" s="4"/>
      <c r="E16" s="12">
        <v>118442</v>
      </c>
      <c r="F16" s="12">
        <v>9275</v>
      </c>
      <c r="G16" s="12">
        <v>40280</v>
      </c>
      <c r="H16" s="12">
        <v>55945</v>
      </c>
      <c r="I16" s="12">
        <v>12942</v>
      </c>
      <c r="J16" s="12"/>
      <c r="K16" s="21"/>
      <c r="L16" s="21"/>
      <c r="M16" s="21"/>
      <c r="N16" s="21"/>
      <c r="O16" s="21"/>
      <c r="P16" s="21"/>
    </row>
    <row r="17" spans="2:12" s="3" customFormat="1" ht="9.75" customHeight="1">
      <c r="B17" s="3" t="s">
        <v>96</v>
      </c>
      <c r="D17" s="4"/>
      <c r="E17" s="12"/>
      <c r="F17" s="12"/>
      <c r="G17" s="12"/>
      <c r="H17" s="12"/>
      <c r="I17" s="12"/>
      <c r="J17" s="12"/>
      <c r="K17" s="12"/>
      <c r="L17" s="12"/>
    </row>
    <row r="18" spans="1:16" ht="9.75" customHeight="1">
      <c r="A18" s="3"/>
      <c r="B18" s="3" t="s">
        <v>23</v>
      </c>
      <c r="C18" s="3"/>
      <c r="D18" s="4"/>
      <c r="E18" s="12">
        <v>14306464</v>
      </c>
      <c r="F18" s="12">
        <v>7126128</v>
      </c>
      <c r="G18" s="12">
        <v>3339614</v>
      </c>
      <c r="H18" s="12">
        <v>2680559</v>
      </c>
      <c r="I18" s="12">
        <v>1160164</v>
      </c>
      <c r="J18" s="12"/>
      <c r="K18" s="21"/>
      <c r="L18" s="21"/>
      <c r="M18" s="21"/>
      <c r="N18" s="21"/>
      <c r="O18" s="21"/>
      <c r="P18" s="21"/>
    </row>
    <row r="19" spans="1:16" ht="15" customHeight="1">
      <c r="A19" s="2" t="s">
        <v>24</v>
      </c>
      <c r="B19" s="3"/>
      <c r="C19" s="3"/>
      <c r="D19" s="4"/>
      <c r="E19" s="7">
        <v>8945305</v>
      </c>
      <c r="F19" s="7">
        <v>3239646</v>
      </c>
      <c r="G19" s="7">
        <v>2613750</v>
      </c>
      <c r="H19" s="7">
        <v>1262148</v>
      </c>
      <c r="I19" s="7">
        <v>1441255</v>
      </c>
      <c r="J19" s="7">
        <v>388504</v>
      </c>
      <c r="K19" s="21"/>
      <c r="L19" s="21"/>
      <c r="M19" s="21"/>
      <c r="N19" s="21"/>
      <c r="O19" s="21"/>
      <c r="P19" s="21"/>
    </row>
    <row r="20" spans="1:16" ht="9.75" customHeight="1">
      <c r="A20" s="3"/>
      <c r="B20" s="3" t="s">
        <v>25</v>
      </c>
      <c r="C20" s="3"/>
      <c r="D20" s="4"/>
      <c r="E20" s="12">
        <v>90301</v>
      </c>
      <c r="F20" s="12">
        <v>16113</v>
      </c>
      <c r="G20" s="12">
        <v>59714</v>
      </c>
      <c r="H20" s="12">
        <v>401</v>
      </c>
      <c r="I20" s="12">
        <v>13448</v>
      </c>
      <c r="J20" s="12">
        <v>625</v>
      </c>
      <c r="K20" s="21"/>
      <c r="L20" s="21"/>
      <c r="M20" s="21"/>
      <c r="N20" s="21"/>
      <c r="O20" s="21"/>
      <c r="P20" s="21"/>
    </row>
    <row r="21" spans="1:16" ht="9.75" customHeight="1">
      <c r="A21" s="3"/>
      <c r="B21" s="3" t="s">
        <v>26</v>
      </c>
      <c r="C21" s="3"/>
      <c r="D21" s="4"/>
      <c r="E21" s="12">
        <v>87893</v>
      </c>
      <c r="F21" s="12">
        <v>46043</v>
      </c>
      <c r="G21" s="12">
        <v>14642</v>
      </c>
      <c r="H21" s="12">
        <v>3560</v>
      </c>
      <c r="I21" s="12">
        <v>23528</v>
      </c>
      <c r="J21" s="12">
        <v>120</v>
      </c>
      <c r="K21" s="21"/>
      <c r="L21" s="21"/>
      <c r="M21" s="21"/>
      <c r="N21" s="21"/>
      <c r="O21" s="21"/>
      <c r="P21" s="21"/>
    </row>
    <row r="22" spans="1:16" ht="9.75" customHeight="1">
      <c r="A22" s="3"/>
      <c r="B22" s="3" t="s">
        <v>93</v>
      </c>
      <c r="C22" s="3"/>
      <c r="D22" s="4"/>
      <c r="E22" s="12">
        <v>463</v>
      </c>
      <c r="F22" s="12">
        <v>113</v>
      </c>
      <c r="G22" s="12">
        <v>64</v>
      </c>
      <c r="H22" s="12">
        <v>199</v>
      </c>
      <c r="I22" s="12">
        <v>86</v>
      </c>
      <c r="J22" s="12">
        <v>1</v>
      </c>
      <c r="K22" s="21"/>
      <c r="L22" s="21"/>
      <c r="M22" s="21"/>
      <c r="N22" s="21"/>
      <c r="O22" s="21"/>
      <c r="P22" s="21"/>
    </row>
    <row r="23" spans="1:16" ht="9.75" customHeight="1">
      <c r="A23" s="3"/>
      <c r="B23" s="3" t="s">
        <v>27</v>
      </c>
      <c r="C23" s="3"/>
      <c r="D23" s="4"/>
      <c r="E23" s="12">
        <v>5171</v>
      </c>
      <c r="F23" s="12">
        <v>884</v>
      </c>
      <c r="G23" s="12">
        <v>2868</v>
      </c>
      <c r="H23" s="12">
        <v>106</v>
      </c>
      <c r="I23" s="12">
        <v>1313</v>
      </c>
      <c r="J23" s="12"/>
      <c r="K23" s="21"/>
      <c r="L23" s="21"/>
      <c r="M23" s="21"/>
      <c r="N23" s="21"/>
      <c r="O23" s="21"/>
      <c r="P23" s="21"/>
    </row>
    <row r="24" spans="1:16" ht="11.25">
      <c r="A24" s="3"/>
      <c r="B24" s="3" t="s">
        <v>85</v>
      </c>
      <c r="C24" s="3"/>
      <c r="D24" s="4"/>
      <c r="E24" s="12">
        <v>112932</v>
      </c>
      <c r="F24" s="12">
        <v>43094</v>
      </c>
      <c r="G24" s="12">
        <v>62943</v>
      </c>
      <c r="H24" s="12">
        <v>2</v>
      </c>
      <c r="I24" s="12">
        <v>6840</v>
      </c>
      <c r="J24" s="12">
        <v>53</v>
      </c>
      <c r="K24" s="21"/>
      <c r="L24" s="21"/>
      <c r="M24" s="21"/>
      <c r="N24" s="21"/>
      <c r="O24" s="21"/>
      <c r="P24" s="21"/>
    </row>
    <row r="25" spans="1:16" ht="10.5" customHeight="1">
      <c r="A25" s="3"/>
      <c r="B25" s="3" t="s">
        <v>28</v>
      </c>
      <c r="C25" s="3"/>
      <c r="D25" s="4"/>
      <c r="E25" s="12">
        <v>83289</v>
      </c>
      <c r="F25" s="12">
        <v>31885</v>
      </c>
      <c r="G25" s="12">
        <v>24171</v>
      </c>
      <c r="H25" s="12">
        <v>16020</v>
      </c>
      <c r="I25" s="12">
        <v>9490</v>
      </c>
      <c r="J25" s="12">
        <v>1722</v>
      </c>
      <c r="K25" s="21"/>
      <c r="L25" s="21"/>
      <c r="M25" s="21"/>
      <c r="N25" s="21"/>
      <c r="O25" s="21"/>
      <c r="P25" s="21"/>
    </row>
    <row r="26" spans="1:16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21"/>
      <c r="L26" s="21"/>
      <c r="M26" s="21"/>
      <c r="N26" s="21"/>
      <c r="O26" s="21"/>
      <c r="P26" s="21"/>
    </row>
    <row r="27" spans="1:16" ht="9.75" customHeight="1">
      <c r="A27" s="3"/>
      <c r="B27" s="3" t="s">
        <v>29</v>
      </c>
      <c r="C27" s="3"/>
      <c r="D27" s="4"/>
      <c r="E27" s="12">
        <v>1490589</v>
      </c>
      <c r="F27" s="12">
        <v>406230</v>
      </c>
      <c r="G27" s="12">
        <v>273222</v>
      </c>
      <c r="H27" s="12">
        <v>442634</v>
      </c>
      <c r="I27" s="12">
        <v>351662</v>
      </c>
      <c r="J27" s="12">
        <v>16839</v>
      </c>
      <c r="K27" s="21"/>
      <c r="L27" s="21"/>
      <c r="M27" s="21"/>
      <c r="N27" s="21"/>
      <c r="O27" s="21"/>
      <c r="P27" s="21"/>
    </row>
    <row r="28" spans="1:16" ht="9.75" customHeight="1">
      <c r="A28" s="3"/>
      <c r="B28" s="3" t="s">
        <v>30</v>
      </c>
      <c r="C28" s="3"/>
      <c r="D28" s="4"/>
      <c r="E28" s="12">
        <v>362994</v>
      </c>
      <c r="F28" s="12">
        <v>180700</v>
      </c>
      <c r="G28" s="12">
        <v>79250</v>
      </c>
      <c r="H28" s="12">
        <v>4526</v>
      </c>
      <c r="I28" s="12">
        <v>78856</v>
      </c>
      <c r="J28" s="12">
        <v>19663</v>
      </c>
      <c r="K28" s="21"/>
      <c r="L28" s="21"/>
      <c r="M28" s="21"/>
      <c r="N28" s="21"/>
      <c r="O28" s="21"/>
      <c r="P28" s="21"/>
    </row>
    <row r="29" spans="1:16" ht="9.75" customHeight="1">
      <c r="A29" s="3"/>
      <c r="B29" s="3" t="s">
        <v>31</v>
      </c>
      <c r="C29" s="3"/>
      <c r="D29" s="4"/>
      <c r="E29" s="12">
        <v>6174</v>
      </c>
      <c r="F29" s="12">
        <v>1810</v>
      </c>
      <c r="G29" s="12">
        <v>1496</v>
      </c>
      <c r="H29" s="12">
        <v>917</v>
      </c>
      <c r="I29" s="12">
        <v>1398</v>
      </c>
      <c r="J29" s="12">
        <v>554</v>
      </c>
      <c r="K29" s="21"/>
      <c r="L29" s="21"/>
      <c r="M29" s="21"/>
      <c r="N29" s="21"/>
      <c r="O29" s="21"/>
      <c r="P29" s="21"/>
    </row>
    <row r="30" spans="1:16" ht="9.75" customHeight="1">
      <c r="A30" s="3"/>
      <c r="B30" s="3" t="s">
        <v>32</v>
      </c>
      <c r="C30" s="3"/>
      <c r="D30" s="4"/>
      <c r="E30" s="12">
        <v>11109</v>
      </c>
      <c r="F30" s="12">
        <v>618</v>
      </c>
      <c r="G30" s="12">
        <v>3521</v>
      </c>
      <c r="H30" s="12">
        <v>6800</v>
      </c>
      <c r="I30" s="12">
        <v>125</v>
      </c>
      <c r="J30" s="12">
        <v>45</v>
      </c>
      <c r="K30" s="21"/>
      <c r="L30" s="21"/>
      <c r="M30" s="21"/>
      <c r="N30" s="21"/>
      <c r="O30" s="21"/>
      <c r="P30" s="21"/>
    </row>
    <row r="31" spans="1:16" ht="9.75" customHeight="1">
      <c r="A31" s="3"/>
      <c r="B31" s="3" t="s">
        <v>33</v>
      </c>
      <c r="C31" s="3"/>
      <c r="D31" s="4"/>
      <c r="E31" s="12">
        <v>1386511</v>
      </c>
      <c r="F31" s="12">
        <v>441461</v>
      </c>
      <c r="G31" s="12">
        <v>486504</v>
      </c>
      <c r="H31" s="12">
        <v>362937</v>
      </c>
      <c r="I31" s="12">
        <v>62265</v>
      </c>
      <c r="J31" s="12">
        <v>33344</v>
      </c>
      <c r="K31" s="21"/>
      <c r="L31" s="21"/>
      <c r="M31" s="21"/>
      <c r="N31" s="21"/>
      <c r="O31" s="21"/>
      <c r="P31" s="21"/>
    </row>
    <row r="32" spans="1:16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21"/>
      <c r="L32" s="21"/>
      <c r="M32" s="21"/>
      <c r="N32" s="21"/>
      <c r="O32" s="21"/>
      <c r="P32" s="21"/>
    </row>
    <row r="33" spans="1:16" ht="9.75" customHeight="1">
      <c r="A33" s="3"/>
      <c r="B33" s="3" t="s">
        <v>34</v>
      </c>
      <c r="C33" s="3"/>
      <c r="D33" s="4"/>
      <c r="E33" s="12">
        <v>204932</v>
      </c>
      <c r="F33" s="12">
        <v>24745</v>
      </c>
      <c r="G33" s="12">
        <v>86387</v>
      </c>
      <c r="H33" s="12">
        <v>14272</v>
      </c>
      <c r="I33" s="12">
        <v>79527</v>
      </c>
      <c r="J33" s="12"/>
      <c r="K33" s="21"/>
      <c r="L33" s="21"/>
      <c r="M33" s="21"/>
      <c r="N33" s="21"/>
      <c r="O33" s="21"/>
      <c r="P33" s="21"/>
    </row>
    <row r="34" spans="1:16" ht="9.75" customHeight="1">
      <c r="A34" s="3"/>
      <c r="B34" s="16" t="s">
        <v>82</v>
      </c>
      <c r="C34" s="3"/>
      <c r="D34" s="4"/>
      <c r="E34" s="12">
        <v>35824</v>
      </c>
      <c r="F34" s="12">
        <v>5967</v>
      </c>
      <c r="G34" s="12">
        <v>10328</v>
      </c>
      <c r="H34" s="12">
        <v>6824</v>
      </c>
      <c r="I34" s="12">
        <v>5350</v>
      </c>
      <c r="J34" s="12">
        <v>7355</v>
      </c>
      <c r="K34" s="21"/>
      <c r="L34" s="21"/>
      <c r="M34" s="21"/>
      <c r="N34" s="21"/>
      <c r="O34" s="21"/>
      <c r="P34" s="21"/>
    </row>
    <row r="35" spans="1:16" ht="9.75" customHeight="1">
      <c r="A35" s="3"/>
      <c r="B35" s="3" t="s">
        <v>35</v>
      </c>
      <c r="C35" s="3"/>
      <c r="D35" s="4"/>
      <c r="E35" s="12">
        <v>2871949</v>
      </c>
      <c r="F35" s="12">
        <v>904615</v>
      </c>
      <c r="G35" s="12">
        <v>1001077</v>
      </c>
      <c r="H35" s="12">
        <v>321642</v>
      </c>
      <c r="I35" s="12">
        <v>469496</v>
      </c>
      <c r="J35" s="12">
        <v>175119</v>
      </c>
      <c r="K35" s="21"/>
      <c r="L35" s="21"/>
      <c r="M35" s="21"/>
      <c r="N35" s="21"/>
      <c r="O35" s="21"/>
      <c r="P35" s="21"/>
    </row>
    <row r="36" spans="2:12" s="3" customFormat="1" ht="9.75" customHeight="1">
      <c r="B36" s="3" t="s">
        <v>103</v>
      </c>
      <c r="D36" s="4"/>
      <c r="E36" s="12">
        <v>2315</v>
      </c>
      <c r="F36" s="12">
        <v>248</v>
      </c>
      <c r="G36" s="65">
        <v>455</v>
      </c>
      <c r="H36" s="65"/>
      <c r="I36" s="65">
        <v>189</v>
      </c>
      <c r="J36" s="65">
        <v>1421</v>
      </c>
      <c r="K36" s="65"/>
      <c r="L36" s="65"/>
    </row>
    <row r="37" spans="1:16" ht="12" customHeight="1">
      <c r="A37" s="3"/>
      <c r="B37" s="3" t="s">
        <v>36</v>
      </c>
      <c r="C37" s="3"/>
      <c r="D37" s="4"/>
      <c r="E37" s="12">
        <v>78006</v>
      </c>
      <c r="F37" s="12">
        <v>35833</v>
      </c>
      <c r="G37" s="12">
        <v>21932</v>
      </c>
      <c r="H37" s="12"/>
      <c r="I37" s="12">
        <v>14025</v>
      </c>
      <c r="J37" s="12">
        <v>6216</v>
      </c>
      <c r="K37" s="21"/>
      <c r="L37" s="21"/>
      <c r="M37" s="21"/>
      <c r="N37" s="21"/>
      <c r="O37" s="21"/>
      <c r="P37" s="21"/>
    </row>
    <row r="38" spans="1:16" ht="9.75" customHeight="1">
      <c r="A38" s="3"/>
      <c r="B38" s="3" t="s">
        <v>37</v>
      </c>
      <c r="C38" s="3"/>
      <c r="D38" s="4"/>
      <c r="E38" s="12">
        <v>105566</v>
      </c>
      <c r="F38" s="12">
        <v>54424</v>
      </c>
      <c r="G38" s="12">
        <v>33397</v>
      </c>
      <c r="H38" s="12">
        <v>12745</v>
      </c>
      <c r="I38" s="12">
        <v>4484</v>
      </c>
      <c r="J38" s="12">
        <v>517</v>
      </c>
      <c r="K38" s="21"/>
      <c r="L38" s="21"/>
      <c r="M38" s="21"/>
      <c r="N38" s="21"/>
      <c r="O38" s="21"/>
      <c r="P38" s="21"/>
    </row>
    <row r="39" spans="1:16" ht="6" customHeight="1">
      <c r="A39" s="3"/>
      <c r="B39" s="3"/>
      <c r="C39" s="3"/>
      <c r="D39" s="4"/>
      <c r="E39" s="12"/>
      <c r="F39" s="12"/>
      <c r="G39" s="12"/>
      <c r="H39" s="12"/>
      <c r="I39" s="12"/>
      <c r="J39" s="12"/>
      <c r="K39" s="21"/>
      <c r="L39" s="21"/>
      <c r="M39" s="21"/>
      <c r="N39" s="21"/>
      <c r="O39" s="21"/>
      <c r="P39" s="21"/>
    </row>
    <row r="40" spans="1:16" ht="9.75" customHeight="1">
      <c r="A40" s="3"/>
      <c r="B40" s="3" t="s">
        <v>38</v>
      </c>
      <c r="C40" s="3"/>
      <c r="D40" s="4"/>
      <c r="E40" s="12">
        <v>25837</v>
      </c>
      <c r="F40" s="12">
        <v>7000</v>
      </c>
      <c r="G40" s="12">
        <v>6611</v>
      </c>
      <c r="H40" s="12">
        <v>5920</v>
      </c>
      <c r="I40" s="12">
        <v>2491</v>
      </c>
      <c r="J40" s="12">
        <v>3814</v>
      </c>
      <c r="K40" s="21"/>
      <c r="L40" s="21"/>
      <c r="M40" s="21"/>
      <c r="N40" s="21"/>
      <c r="O40" s="21"/>
      <c r="P40" s="21"/>
    </row>
    <row r="41" spans="1:16" ht="9.75" customHeight="1">
      <c r="A41" s="3"/>
      <c r="B41" s="3" t="s">
        <v>39</v>
      </c>
      <c r="C41" s="3"/>
      <c r="D41" s="4"/>
      <c r="E41" s="12">
        <v>8873</v>
      </c>
      <c r="F41" s="12">
        <v>1306</v>
      </c>
      <c r="G41" s="12">
        <v>2489</v>
      </c>
      <c r="H41" s="12">
        <v>1310</v>
      </c>
      <c r="I41" s="12">
        <v>1016</v>
      </c>
      <c r="J41" s="12">
        <v>2752</v>
      </c>
      <c r="K41" s="21"/>
      <c r="L41" s="21"/>
      <c r="M41" s="21"/>
      <c r="N41" s="21"/>
      <c r="O41" s="21"/>
      <c r="P41" s="21"/>
    </row>
    <row r="42" spans="1:16" ht="9.75" customHeight="1">
      <c r="A42" s="3"/>
      <c r="B42" s="3" t="s">
        <v>40</v>
      </c>
      <c r="C42" s="3"/>
      <c r="D42" s="4"/>
      <c r="E42" s="12">
        <v>3377</v>
      </c>
      <c r="F42" s="12">
        <v>54</v>
      </c>
      <c r="G42" s="12">
        <v>1590</v>
      </c>
      <c r="H42" s="12">
        <v>13</v>
      </c>
      <c r="I42" s="12">
        <v>84</v>
      </c>
      <c r="J42" s="12">
        <v>1636</v>
      </c>
      <c r="K42" s="21"/>
      <c r="L42" s="21"/>
      <c r="M42" s="21"/>
      <c r="N42" s="21"/>
      <c r="O42" s="21"/>
      <c r="P42" s="21"/>
    </row>
    <row r="43" spans="1:16" ht="9.75" customHeight="1">
      <c r="A43" s="3"/>
      <c r="B43" s="3" t="s">
        <v>42</v>
      </c>
      <c r="C43" s="3"/>
      <c r="D43" s="4"/>
      <c r="E43" s="12"/>
      <c r="F43" s="12"/>
      <c r="G43" s="12"/>
      <c r="H43" s="12"/>
      <c r="I43" s="12"/>
      <c r="J43" s="12"/>
      <c r="K43" s="21"/>
      <c r="L43" s="21"/>
      <c r="M43" s="21"/>
      <c r="N43" s="21"/>
      <c r="O43" s="21"/>
      <c r="P43" s="21"/>
    </row>
    <row r="44" spans="1:16" ht="9.75" customHeight="1">
      <c r="A44" s="3"/>
      <c r="B44" s="3" t="s">
        <v>87</v>
      </c>
      <c r="C44" s="3"/>
      <c r="D44" s="4"/>
      <c r="E44" s="12">
        <v>3085</v>
      </c>
      <c r="F44" s="12">
        <v>336</v>
      </c>
      <c r="G44" s="12">
        <v>1752</v>
      </c>
      <c r="H44" s="12">
        <v>108</v>
      </c>
      <c r="I44" s="12">
        <v>740</v>
      </c>
      <c r="J44" s="12">
        <v>149</v>
      </c>
      <c r="K44" s="21"/>
      <c r="L44" s="21"/>
      <c r="M44" s="21"/>
      <c r="N44" s="21"/>
      <c r="O44" s="21"/>
      <c r="P44" s="21"/>
    </row>
    <row r="45" spans="1:16" ht="6" customHeight="1">
      <c r="A45" s="3"/>
      <c r="B45" s="3"/>
      <c r="C45" s="3"/>
      <c r="D45" s="4"/>
      <c r="E45" s="12"/>
      <c r="F45" s="12"/>
      <c r="G45" s="12"/>
      <c r="H45" s="12"/>
      <c r="I45" s="12"/>
      <c r="J45" s="12"/>
      <c r="K45" s="21"/>
      <c r="L45" s="21"/>
      <c r="M45" s="21"/>
      <c r="N45" s="21"/>
      <c r="O45" s="21"/>
      <c r="P45" s="21"/>
    </row>
    <row r="46" spans="2:12" s="3" customFormat="1" ht="9.75" customHeight="1">
      <c r="B46" s="3" t="s">
        <v>91</v>
      </c>
      <c r="D46" s="4"/>
      <c r="E46" s="12">
        <v>2394</v>
      </c>
      <c r="F46" s="12">
        <v>1521</v>
      </c>
      <c r="G46" s="12">
        <v>109</v>
      </c>
      <c r="H46" s="12">
        <v>34</v>
      </c>
      <c r="I46" s="12">
        <v>700</v>
      </c>
      <c r="J46" s="12">
        <v>31</v>
      </c>
      <c r="K46" s="12"/>
      <c r="L46" s="12"/>
    </row>
    <row r="47" spans="1:16" ht="9.75" customHeight="1">
      <c r="A47" s="3" t="s">
        <v>41</v>
      </c>
      <c r="B47" s="3" t="s">
        <v>43</v>
      </c>
      <c r="C47" s="3"/>
      <c r="D47" s="4"/>
      <c r="E47" s="12">
        <v>225937</v>
      </c>
      <c r="F47" s="12">
        <v>63295</v>
      </c>
      <c r="G47" s="12">
        <v>101440</v>
      </c>
      <c r="H47" s="12">
        <v>11142</v>
      </c>
      <c r="I47" s="12">
        <v>50062</v>
      </c>
      <c r="J47" s="12"/>
      <c r="K47" s="21"/>
      <c r="L47" s="21"/>
      <c r="M47" s="21"/>
      <c r="N47" s="21"/>
      <c r="O47" s="21"/>
      <c r="P47" s="21"/>
    </row>
    <row r="48" spans="1:16" ht="9.75" customHeight="1">
      <c r="A48" s="3"/>
      <c r="B48" s="3" t="s">
        <v>44</v>
      </c>
      <c r="C48" s="3"/>
      <c r="D48" s="4"/>
      <c r="E48" s="12">
        <v>235308</v>
      </c>
      <c r="F48" s="12">
        <v>158563</v>
      </c>
      <c r="G48" s="12">
        <v>13246</v>
      </c>
      <c r="H48" s="12">
        <v>16293</v>
      </c>
      <c r="I48" s="12">
        <v>45251</v>
      </c>
      <c r="J48" s="12">
        <v>1956</v>
      </c>
      <c r="K48" s="21"/>
      <c r="L48" s="21"/>
      <c r="M48" s="21"/>
      <c r="N48" s="21"/>
      <c r="O48" s="21"/>
      <c r="P48" s="21"/>
    </row>
    <row r="49" spans="1:16" ht="11.25">
      <c r="A49" s="3"/>
      <c r="B49" s="3" t="s">
        <v>84</v>
      </c>
      <c r="C49" s="3"/>
      <c r="D49" s="4"/>
      <c r="E49" s="12">
        <v>388744</v>
      </c>
      <c r="F49" s="12">
        <v>133425</v>
      </c>
      <c r="G49" s="12">
        <v>119618</v>
      </c>
      <c r="H49" s="12">
        <v>20425</v>
      </c>
      <c r="I49" s="12">
        <v>115275</v>
      </c>
      <c r="J49" s="12"/>
      <c r="K49" s="21"/>
      <c r="L49" s="21"/>
      <c r="M49" s="21"/>
      <c r="N49" s="21"/>
      <c r="O49" s="21"/>
      <c r="P49" s="21"/>
    </row>
    <row r="50" spans="1:16" ht="9.75" customHeight="1">
      <c r="A50" s="3"/>
      <c r="B50" s="3" t="s">
        <v>81</v>
      </c>
      <c r="C50" s="3"/>
      <c r="D50" s="4"/>
      <c r="E50" s="12">
        <v>15101</v>
      </c>
      <c r="F50" s="12">
        <v>547</v>
      </c>
      <c r="G50" s="12">
        <v>6021</v>
      </c>
      <c r="H50" s="12">
        <v>6499</v>
      </c>
      <c r="I50" s="12">
        <v>1743</v>
      </c>
      <c r="J50" s="12">
        <v>291</v>
      </c>
      <c r="K50" s="21"/>
      <c r="L50" s="21"/>
      <c r="M50" s="21"/>
      <c r="N50" s="21"/>
      <c r="O50" s="21"/>
      <c r="P50" s="21"/>
    </row>
    <row r="51" spans="1:16" ht="9.75" customHeight="1">
      <c r="A51" s="3"/>
      <c r="B51" s="3" t="s">
        <v>45</v>
      </c>
      <c r="C51" s="3"/>
      <c r="D51" s="4"/>
      <c r="E51" s="12">
        <v>1100630</v>
      </c>
      <c r="F51" s="12">
        <v>678817</v>
      </c>
      <c r="G51" s="12">
        <v>198901</v>
      </c>
      <c r="H51" s="12">
        <v>6820</v>
      </c>
      <c r="I51" s="12">
        <v>101813</v>
      </c>
      <c r="J51" s="12">
        <v>114280</v>
      </c>
      <c r="K51" s="21"/>
      <c r="L51" s="21"/>
      <c r="M51" s="21"/>
      <c r="N51" s="21"/>
      <c r="O51" s="21"/>
      <c r="P51" s="21"/>
    </row>
    <row r="52" spans="1:16" ht="15" customHeight="1">
      <c r="A52" s="2" t="s">
        <v>46</v>
      </c>
      <c r="B52" s="3"/>
      <c r="C52" s="3"/>
      <c r="D52" s="4"/>
      <c r="E52" s="7">
        <v>3326823</v>
      </c>
      <c r="F52" s="7">
        <v>1592417</v>
      </c>
      <c r="G52" s="7">
        <v>369673</v>
      </c>
      <c r="H52" s="7">
        <v>565055</v>
      </c>
      <c r="I52" s="7">
        <v>146931</v>
      </c>
      <c r="J52" s="7">
        <v>652747</v>
      </c>
      <c r="K52" s="21"/>
      <c r="L52" s="21"/>
      <c r="M52" s="21"/>
      <c r="N52" s="21"/>
      <c r="O52" s="21"/>
      <c r="P52" s="21"/>
    </row>
    <row r="53" spans="1:16" ht="9.75" customHeight="1">
      <c r="A53" s="3"/>
      <c r="B53" s="3" t="s">
        <v>47</v>
      </c>
      <c r="C53" s="3"/>
      <c r="D53" s="4"/>
      <c r="E53" s="12">
        <v>1647058</v>
      </c>
      <c r="F53" s="12">
        <v>661353</v>
      </c>
      <c r="G53" s="12">
        <v>81091</v>
      </c>
      <c r="H53" s="12">
        <v>344444</v>
      </c>
      <c r="I53" s="12"/>
      <c r="J53" s="12">
        <v>560170</v>
      </c>
      <c r="K53" s="21"/>
      <c r="L53" s="21"/>
      <c r="M53" s="21"/>
      <c r="N53" s="21"/>
      <c r="O53" s="21"/>
      <c r="P53" s="21"/>
    </row>
    <row r="54" spans="1:16" ht="9.75" customHeight="1">
      <c r="A54" s="3"/>
      <c r="B54" s="3" t="s">
        <v>90</v>
      </c>
      <c r="C54" s="3"/>
      <c r="D54" s="4"/>
      <c r="E54" s="12">
        <v>420453</v>
      </c>
      <c r="F54" s="12">
        <v>184331</v>
      </c>
      <c r="G54" s="12">
        <v>52612</v>
      </c>
      <c r="H54" s="12">
        <v>79892</v>
      </c>
      <c r="I54" s="12">
        <v>94150</v>
      </c>
      <c r="J54" s="12">
        <v>9469</v>
      </c>
      <c r="K54" s="21"/>
      <c r="L54" s="21"/>
      <c r="M54" s="21"/>
      <c r="N54" s="21"/>
      <c r="O54" s="21"/>
      <c r="P54" s="21"/>
    </row>
    <row r="55" spans="1:16" ht="9.75" customHeight="1">
      <c r="A55" s="3"/>
      <c r="B55" s="3" t="s">
        <v>48</v>
      </c>
      <c r="C55" s="3"/>
      <c r="D55" s="4"/>
      <c r="E55" s="12">
        <v>94291</v>
      </c>
      <c r="F55" s="12">
        <v>22381</v>
      </c>
      <c r="G55" s="12">
        <v>45644</v>
      </c>
      <c r="H55" s="12">
        <v>19506</v>
      </c>
      <c r="I55" s="12">
        <v>2428</v>
      </c>
      <c r="J55" s="12">
        <v>4332</v>
      </c>
      <c r="K55" s="21"/>
      <c r="L55" s="21"/>
      <c r="M55" s="21"/>
      <c r="N55" s="21"/>
      <c r="O55" s="21"/>
      <c r="P55" s="21"/>
    </row>
    <row r="56" spans="1:16" ht="9.75" customHeight="1">
      <c r="A56" s="3"/>
      <c r="B56" s="3" t="s">
        <v>49</v>
      </c>
      <c r="C56" s="3"/>
      <c r="D56" s="4"/>
      <c r="E56" s="12">
        <v>781589</v>
      </c>
      <c r="F56" s="12">
        <v>635240</v>
      </c>
      <c r="G56" s="12">
        <v>127307</v>
      </c>
      <c r="H56" s="12">
        <v>19043</v>
      </c>
      <c r="I56" s="12"/>
      <c r="J56" s="12"/>
      <c r="K56" s="21"/>
      <c r="L56" s="21"/>
      <c r="M56" s="21"/>
      <c r="N56" s="21"/>
      <c r="O56" s="21"/>
      <c r="P56" s="21"/>
    </row>
    <row r="57" spans="1:16" ht="6" customHeight="1">
      <c r="A57" s="3"/>
      <c r="B57" s="3"/>
      <c r="C57" s="3"/>
      <c r="D57" s="4"/>
      <c r="E57" s="12"/>
      <c r="F57" s="12"/>
      <c r="G57" s="12"/>
      <c r="H57" s="12"/>
      <c r="I57" s="12"/>
      <c r="J57" s="12"/>
      <c r="K57" s="21"/>
      <c r="L57" s="21"/>
      <c r="M57" s="21"/>
      <c r="N57" s="21"/>
      <c r="O57" s="21"/>
      <c r="P57" s="21"/>
    </row>
    <row r="58" spans="1:16" ht="9.75" customHeight="1">
      <c r="A58" s="3"/>
      <c r="B58" s="3" t="s">
        <v>50</v>
      </c>
      <c r="C58" s="3"/>
      <c r="D58" s="4"/>
      <c r="E58" s="12">
        <v>281833</v>
      </c>
      <c r="F58" s="12">
        <v>63950</v>
      </c>
      <c r="G58" s="12">
        <v>48154</v>
      </c>
      <c r="H58" s="12">
        <v>68885</v>
      </c>
      <c r="I58" s="12">
        <v>30132</v>
      </c>
      <c r="J58" s="12">
        <v>70712</v>
      </c>
      <c r="K58" s="21"/>
      <c r="L58" s="21"/>
      <c r="M58" s="21"/>
      <c r="N58" s="21"/>
      <c r="O58" s="21"/>
      <c r="P58" s="21"/>
    </row>
    <row r="59" spans="1:16" ht="9.75" customHeight="1">
      <c r="A59" s="3"/>
      <c r="B59" s="3" t="s">
        <v>51</v>
      </c>
      <c r="C59" s="3"/>
      <c r="D59" s="4"/>
      <c r="E59" s="12">
        <v>32953</v>
      </c>
      <c r="F59" s="12">
        <v>5053</v>
      </c>
      <c r="G59" s="12">
        <v>3210</v>
      </c>
      <c r="H59" s="12">
        <v>4417</v>
      </c>
      <c r="I59" s="12">
        <v>18257</v>
      </c>
      <c r="J59" s="12">
        <v>2016</v>
      </c>
      <c r="K59" s="21"/>
      <c r="L59" s="21"/>
      <c r="M59" s="21"/>
      <c r="N59" s="21"/>
      <c r="O59" s="21"/>
      <c r="P59" s="21"/>
    </row>
    <row r="60" spans="1:16" ht="9.75" customHeight="1">
      <c r="A60" s="3"/>
      <c r="B60" s="3" t="s">
        <v>89</v>
      </c>
      <c r="C60" s="3"/>
      <c r="D60" s="4"/>
      <c r="E60" s="12">
        <v>3205</v>
      </c>
      <c r="F60" s="12">
        <v>793</v>
      </c>
      <c r="G60" s="12">
        <v>8</v>
      </c>
      <c r="H60" s="12">
        <v>2224</v>
      </c>
      <c r="I60" s="12">
        <v>116</v>
      </c>
      <c r="J60" s="12">
        <v>64</v>
      </c>
      <c r="K60" s="21"/>
      <c r="L60" s="21"/>
      <c r="M60" s="21"/>
      <c r="N60" s="21"/>
      <c r="O60" s="21"/>
      <c r="P60" s="21"/>
    </row>
    <row r="61" spans="1:16" ht="9.75" customHeight="1">
      <c r="A61" s="3"/>
      <c r="B61" s="3" t="s">
        <v>52</v>
      </c>
      <c r="C61" s="3"/>
      <c r="D61" s="4"/>
      <c r="E61" s="12">
        <v>4876</v>
      </c>
      <c r="F61" s="12">
        <v>1532</v>
      </c>
      <c r="G61" s="12">
        <v>2514</v>
      </c>
      <c r="H61" s="12">
        <v>61</v>
      </c>
      <c r="I61" s="12">
        <v>769</v>
      </c>
      <c r="J61" s="12"/>
      <c r="K61" s="21"/>
      <c r="L61" s="21"/>
      <c r="M61" s="21"/>
      <c r="N61" s="21"/>
      <c r="O61" s="21"/>
      <c r="P61" s="21"/>
    </row>
    <row r="62" spans="1:16" ht="9.75" customHeight="1">
      <c r="A62" s="3"/>
      <c r="B62" s="3" t="s">
        <v>53</v>
      </c>
      <c r="C62" s="3"/>
      <c r="D62" s="4"/>
      <c r="E62" s="12">
        <v>60565</v>
      </c>
      <c r="F62" s="12">
        <v>17784</v>
      </c>
      <c r="G62" s="12">
        <v>9134</v>
      </c>
      <c r="H62" s="12">
        <v>26582</v>
      </c>
      <c r="I62" s="12">
        <v>1079</v>
      </c>
      <c r="J62" s="12">
        <v>5985</v>
      </c>
      <c r="K62" s="21"/>
      <c r="L62" s="21"/>
      <c r="M62" s="21"/>
      <c r="N62" s="21"/>
      <c r="O62" s="21"/>
      <c r="P62" s="21"/>
    </row>
    <row r="63" spans="1:16" ht="15" customHeight="1">
      <c r="A63" s="2" t="s">
        <v>54</v>
      </c>
      <c r="B63" s="3"/>
      <c r="C63" s="3"/>
      <c r="D63" s="4"/>
      <c r="E63" s="7">
        <v>142459</v>
      </c>
      <c r="F63" s="7">
        <v>32567</v>
      </c>
      <c r="G63" s="7">
        <v>4424</v>
      </c>
      <c r="H63" s="7">
        <v>26864</v>
      </c>
      <c r="I63" s="7">
        <v>63916</v>
      </c>
      <c r="J63" s="7">
        <v>14688</v>
      </c>
      <c r="K63" s="21"/>
      <c r="L63" s="21"/>
      <c r="M63" s="21"/>
      <c r="N63" s="21"/>
      <c r="O63" s="21"/>
      <c r="P63" s="21"/>
    </row>
    <row r="64" spans="1:16" ht="9.75" customHeight="1">
      <c r="A64" s="24"/>
      <c r="B64" s="24" t="s">
        <v>55</v>
      </c>
      <c r="C64" s="24"/>
      <c r="D64" s="25"/>
      <c r="E64" s="35">
        <v>142459</v>
      </c>
      <c r="F64" s="35">
        <v>32567</v>
      </c>
      <c r="G64" s="35">
        <v>4424</v>
      </c>
      <c r="H64" s="35">
        <v>26864</v>
      </c>
      <c r="I64" s="35">
        <v>63916</v>
      </c>
      <c r="J64" s="35">
        <v>14688</v>
      </c>
      <c r="K64" s="21"/>
      <c r="L64" s="21"/>
      <c r="M64" s="21"/>
      <c r="N64" s="21"/>
      <c r="O64" s="21"/>
      <c r="P64" s="21"/>
    </row>
    <row r="65" spans="5:12" ht="4.5" customHeight="1">
      <c r="E65" s="26"/>
      <c r="F65" s="26"/>
      <c r="G65" s="26"/>
      <c r="H65" s="26"/>
      <c r="I65" s="26"/>
      <c r="J65" s="26"/>
      <c r="K65" s="26">
        <f>'[1]US tna'!J64</f>
        <v>0</v>
      </c>
      <c r="L65" s="26">
        <f>'[1]US tna'!K64</f>
        <v>0</v>
      </c>
    </row>
    <row r="66" spans="1:11" s="41" customFormat="1" ht="11.25">
      <c r="A66" s="3" t="s">
        <v>80</v>
      </c>
      <c r="B66" s="3"/>
      <c r="C66" s="3"/>
      <c r="D66" s="3"/>
      <c r="E66" s="3"/>
      <c r="F66" s="3"/>
      <c r="G66" s="3"/>
      <c r="H66" s="3"/>
      <c r="I66" s="3"/>
      <c r="J66" s="3"/>
      <c r="K66" s="48"/>
    </row>
    <row r="67" spans="1:12" s="3" customFormat="1" ht="23.25" customHeight="1">
      <c r="A67" s="89" t="s">
        <v>92</v>
      </c>
      <c r="B67" s="89"/>
      <c r="C67" s="89"/>
      <c r="D67" s="89"/>
      <c r="E67" s="89"/>
      <c r="F67" s="89"/>
      <c r="G67" s="89"/>
      <c r="H67" s="89"/>
      <c r="I67" s="89"/>
      <c r="J67" s="27"/>
      <c r="K67" s="27"/>
      <c r="L67" s="28"/>
    </row>
    <row r="68" spans="1:12" ht="23.25" customHeight="1">
      <c r="A68" s="79" t="s">
        <v>98</v>
      </c>
      <c r="B68" s="79"/>
      <c r="C68" s="79"/>
      <c r="D68" s="79"/>
      <c r="E68" s="79"/>
      <c r="F68" s="79"/>
      <c r="G68" s="79"/>
      <c r="H68" s="79"/>
      <c r="I68" s="79"/>
      <c r="J68" s="29"/>
      <c r="K68" s="29"/>
      <c r="L68" s="30"/>
    </row>
    <row r="69" spans="1:12" s="3" customFormat="1" ht="11.25">
      <c r="A69" s="31"/>
      <c r="K69" s="12"/>
      <c r="L69" s="12"/>
    </row>
  </sheetData>
  <sheetProtection/>
  <mergeCells count="9">
    <mergeCell ref="A68:I68"/>
    <mergeCell ref="H5:H6"/>
    <mergeCell ref="I5:I6"/>
    <mergeCell ref="J5:J6"/>
    <mergeCell ref="A5:D6"/>
    <mergeCell ref="E5:E6"/>
    <mergeCell ref="F5:F6"/>
    <mergeCell ref="G5:G6"/>
    <mergeCell ref="A67:I67"/>
  </mergeCells>
  <conditionalFormatting sqref="A47:D65536 K47:IV65536 E46:J65536 A1:IV45">
    <cfRule type="cellIs" priority="10" dxfId="1" operator="equal" stopIfTrue="1">
      <formula>0</formula>
    </cfRule>
  </conditionalFormatting>
  <conditionalFormatting sqref="A46:D46 M46:IV46 H17:IV17 A17:D17 A36:D36 G36:IV36">
    <cfRule type="cellIs" priority="11" dxfId="0" operator="equal" stopIfTrue="1">
      <formula>0</formula>
    </cfRule>
  </conditionalFormatting>
  <conditionalFormatting sqref="K46:L46 E17:L17 E36:L36">
    <cfRule type="cellIs" priority="12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28125" style="16" customWidth="1"/>
    <col min="2" max="2" width="13.421875" style="16" customWidth="1"/>
    <col min="3" max="4" width="2.140625" style="16" customWidth="1"/>
    <col min="5" max="8" width="11.7109375" style="16" customWidth="1"/>
    <col min="9" max="9" width="12.421875" style="16" customWidth="1"/>
    <col min="10" max="10" width="10.421875" style="16" customWidth="1"/>
    <col min="11" max="16384" width="9.140625" style="16" customWidth="1"/>
  </cols>
  <sheetData>
    <row r="1" ht="14.25" customHeight="1">
      <c r="A1" s="14" t="s">
        <v>69</v>
      </c>
    </row>
    <row r="2" ht="15" customHeight="1">
      <c r="A2" s="44" t="s">
        <v>106</v>
      </c>
    </row>
    <row r="3" spans="1:3" ht="13.5" customHeight="1">
      <c r="A3" s="17" t="s">
        <v>59</v>
      </c>
      <c r="C3" s="18"/>
    </row>
    <row r="4" spans="1:12" ht="11.25" customHeight="1">
      <c r="A4" s="19"/>
      <c r="C4" s="18"/>
      <c r="L4" s="3"/>
    </row>
    <row r="5" spans="1:12" ht="12.75" customHeight="1">
      <c r="A5" s="73" t="s">
        <v>13</v>
      </c>
      <c r="B5" s="73"/>
      <c r="C5" s="87"/>
      <c r="D5" s="87"/>
      <c r="E5" s="75" t="s">
        <v>67</v>
      </c>
      <c r="F5" s="75" t="s">
        <v>5</v>
      </c>
      <c r="G5" s="75" t="s">
        <v>6</v>
      </c>
      <c r="H5" s="75" t="s">
        <v>7</v>
      </c>
      <c r="I5" s="75" t="s">
        <v>68</v>
      </c>
      <c r="J5" s="85" t="s">
        <v>8</v>
      </c>
      <c r="K5" s="33"/>
      <c r="L5" s="3"/>
    </row>
    <row r="6" spans="1:12" s="15" customFormat="1" ht="12.75" customHeight="1">
      <c r="A6" s="74"/>
      <c r="B6" s="74"/>
      <c r="C6" s="88"/>
      <c r="D6" s="88"/>
      <c r="E6" s="84"/>
      <c r="F6" s="84"/>
      <c r="G6" s="84"/>
      <c r="H6" s="83"/>
      <c r="I6" s="84"/>
      <c r="J6" s="86"/>
      <c r="K6" s="43"/>
      <c r="L6" s="2"/>
    </row>
    <row r="7" spans="1:16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4"/>
      <c r="L7" s="21"/>
      <c r="M7" s="21"/>
      <c r="N7" s="21"/>
      <c r="O7" s="21"/>
      <c r="P7" s="21"/>
    </row>
    <row r="8" spans="1:16" ht="15" customHeight="1">
      <c r="A8" s="2" t="s">
        <v>60</v>
      </c>
      <c r="B8" s="3"/>
      <c r="C8" s="3"/>
      <c r="D8" s="4"/>
      <c r="E8" s="7">
        <v>21379618</v>
      </c>
      <c r="F8" s="7">
        <v>9175743</v>
      </c>
      <c r="G8" s="7">
        <v>5259318</v>
      </c>
      <c r="H8" s="7">
        <v>3474508</v>
      </c>
      <c r="I8" s="7">
        <v>2590372</v>
      </c>
      <c r="J8" s="7">
        <v>879676</v>
      </c>
      <c r="K8" s="21"/>
      <c r="L8" s="4"/>
      <c r="M8" s="21"/>
      <c r="N8" s="21"/>
      <c r="O8" s="21"/>
      <c r="P8" s="21"/>
    </row>
    <row r="9" spans="1:16" ht="15" customHeight="1">
      <c r="A9" s="2" t="s">
        <v>15</v>
      </c>
      <c r="B9" s="3"/>
      <c r="C9" s="3"/>
      <c r="D9" s="4"/>
      <c r="E9" s="7">
        <v>12187032</v>
      </c>
      <c r="F9" s="7">
        <v>5573648</v>
      </c>
      <c r="G9" s="7">
        <v>3046918</v>
      </c>
      <c r="H9" s="7">
        <v>2101633</v>
      </c>
      <c r="I9" s="7">
        <v>1367046</v>
      </c>
      <c r="J9" s="7">
        <v>97787</v>
      </c>
      <c r="K9" s="21"/>
      <c r="L9" s="4"/>
      <c r="M9" s="21"/>
      <c r="N9" s="21"/>
      <c r="O9" s="21"/>
      <c r="P9" s="21"/>
    </row>
    <row r="10" spans="1:16" ht="9.75" customHeight="1">
      <c r="A10" s="3"/>
      <c r="B10" s="3" t="s">
        <v>16</v>
      </c>
      <c r="C10" s="3"/>
      <c r="D10" s="4"/>
      <c r="E10" s="12">
        <v>8268</v>
      </c>
      <c r="F10" s="12">
        <v>253</v>
      </c>
      <c r="G10" s="12">
        <v>3799</v>
      </c>
      <c r="H10" s="12">
        <v>2721</v>
      </c>
      <c r="I10" s="12">
        <v>1495</v>
      </c>
      <c r="J10" s="12"/>
      <c r="K10" s="4"/>
      <c r="L10" s="21"/>
      <c r="M10" s="21"/>
      <c r="N10" s="21"/>
      <c r="O10" s="21"/>
      <c r="P10" s="21"/>
    </row>
    <row r="11" spans="1:16" ht="9.75" customHeight="1">
      <c r="A11" s="3"/>
      <c r="B11" s="3" t="s">
        <v>17</v>
      </c>
      <c r="C11" s="3"/>
      <c r="D11" s="4"/>
      <c r="E11" s="12">
        <v>793589</v>
      </c>
      <c r="F11" s="12">
        <v>71046</v>
      </c>
      <c r="G11" s="12">
        <v>436427</v>
      </c>
      <c r="H11" s="12">
        <v>37640</v>
      </c>
      <c r="I11" s="12">
        <v>171932</v>
      </c>
      <c r="J11" s="12">
        <v>76543</v>
      </c>
      <c r="K11" s="4"/>
      <c r="L11" s="21"/>
      <c r="M11" s="21"/>
      <c r="N11" s="21"/>
      <c r="O11" s="21"/>
      <c r="P11" s="21"/>
    </row>
    <row r="12" spans="1:16" ht="9.75" customHeight="1">
      <c r="A12" s="3"/>
      <c r="B12" s="3" t="s">
        <v>18</v>
      </c>
      <c r="C12" s="3"/>
      <c r="D12" s="4"/>
      <c r="E12" s="12">
        <v>675454</v>
      </c>
      <c r="F12" s="12">
        <v>216965</v>
      </c>
      <c r="G12" s="12">
        <v>95391</v>
      </c>
      <c r="H12" s="12">
        <v>20214</v>
      </c>
      <c r="I12" s="12">
        <v>322425</v>
      </c>
      <c r="J12" s="12">
        <v>20459</v>
      </c>
      <c r="K12" s="4"/>
      <c r="L12" s="21"/>
      <c r="M12" s="21"/>
      <c r="N12" s="21"/>
      <c r="O12" s="21"/>
      <c r="P12" s="21"/>
    </row>
    <row r="13" spans="1:16" ht="9.75" customHeight="1">
      <c r="A13" s="3"/>
      <c r="B13" s="3" t="s">
        <v>19</v>
      </c>
      <c r="C13" s="3"/>
      <c r="D13" s="4"/>
      <c r="E13" s="12">
        <v>26931</v>
      </c>
      <c r="F13" s="12">
        <v>1849</v>
      </c>
      <c r="G13" s="12">
        <v>8471</v>
      </c>
      <c r="H13" s="12">
        <v>13278</v>
      </c>
      <c r="I13" s="12">
        <v>2548</v>
      </c>
      <c r="J13" s="12">
        <v>785</v>
      </c>
      <c r="K13" s="4"/>
      <c r="L13" s="21"/>
      <c r="M13" s="21"/>
      <c r="N13" s="21"/>
      <c r="O13" s="21"/>
      <c r="P13" s="21"/>
    </row>
    <row r="14" spans="1:16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4"/>
      <c r="L14" s="21"/>
      <c r="M14" s="21"/>
      <c r="N14" s="21"/>
      <c r="O14" s="21"/>
      <c r="P14" s="21"/>
    </row>
    <row r="15" spans="1:16" ht="9.75" customHeight="1">
      <c r="A15" s="3"/>
      <c r="B15" s="3" t="s">
        <v>21</v>
      </c>
      <c r="C15" s="3"/>
      <c r="D15" s="4"/>
      <c r="E15" s="12">
        <v>1630</v>
      </c>
      <c r="F15" s="12">
        <v>9</v>
      </c>
      <c r="G15" s="12">
        <v>132</v>
      </c>
      <c r="H15" s="12">
        <v>1490</v>
      </c>
      <c r="I15" s="12"/>
      <c r="J15" s="12"/>
      <c r="K15" s="4"/>
      <c r="L15" s="21"/>
      <c r="M15" s="21"/>
      <c r="N15" s="21"/>
      <c r="O15" s="21"/>
      <c r="P15" s="21"/>
    </row>
    <row r="16" spans="1:16" ht="9.75" customHeight="1">
      <c r="A16" s="3"/>
      <c r="B16" s="3" t="s">
        <v>22</v>
      </c>
      <c r="C16" s="3"/>
      <c r="D16" s="4"/>
      <c r="E16" s="12">
        <v>87703</v>
      </c>
      <c r="F16" s="12">
        <v>6868</v>
      </c>
      <c r="G16" s="12">
        <v>29826</v>
      </c>
      <c r="H16" s="12">
        <v>41426</v>
      </c>
      <c r="I16" s="12">
        <v>9583</v>
      </c>
      <c r="J16" s="12"/>
      <c r="K16" s="4"/>
      <c r="L16" s="21"/>
      <c r="M16" s="21"/>
      <c r="N16" s="21"/>
      <c r="O16" s="21"/>
      <c r="P16" s="21"/>
    </row>
    <row r="17" spans="2:12" s="3" customFormat="1" ht="9.75" customHeight="1">
      <c r="B17" s="3" t="s">
        <v>96</v>
      </c>
      <c r="D17" s="4"/>
      <c r="E17" s="12"/>
      <c r="F17" s="12"/>
      <c r="G17" s="12"/>
      <c r="H17" s="12"/>
      <c r="I17" s="12"/>
      <c r="J17" s="12"/>
      <c r="K17" s="12"/>
      <c r="L17" s="12"/>
    </row>
    <row r="18" spans="1:16" ht="9.75" customHeight="1">
      <c r="A18" s="3"/>
      <c r="B18" s="3" t="s">
        <v>23</v>
      </c>
      <c r="C18" s="3"/>
      <c r="D18" s="4"/>
      <c r="E18" s="12">
        <v>10593457</v>
      </c>
      <c r="F18" s="12">
        <v>5276659</v>
      </c>
      <c r="G18" s="12">
        <v>2472872</v>
      </c>
      <c r="H18" s="12">
        <v>1984864</v>
      </c>
      <c r="I18" s="12">
        <v>859063</v>
      </c>
      <c r="J18" s="12"/>
      <c r="K18" s="4"/>
      <c r="L18" s="21"/>
      <c r="M18" s="21"/>
      <c r="N18" s="21"/>
      <c r="O18" s="21"/>
      <c r="P18" s="21"/>
    </row>
    <row r="19" spans="1:16" ht="15" customHeight="1">
      <c r="A19" s="2" t="s">
        <v>24</v>
      </c>
      <c r="B19" s="3"/>
      <c r="C19" s="3"/>
      <c r="D19" s="4"/>
      <c r="E19" s="7">
        <v>6623699</v>
      </c>
      <c r="F19" s="7">
        <v>2398849</v>
      </c>
      <c r="G19" s="7">
        <v>1935394</v>
      </c>
      <c r="H19" s="7">
        <v>934579</v>
      </c>
      <c r="I19" s="7">
        <v>1067201</v>
      </c>
      <c r="J19" s="7">
        <v>287674</v>
      </c>
      <c r="K19" s="23"/>
      <c r="L19" s="21"/>
      <c r="M19" s="21"/>
      <c r="N19" s="21"/>
      <c r="O19" s="21"/>
      <c r="P19" s="21"/>
    </row>
    <row r="20" spans="1:16" ht="9.75" customHeight="1">
      <c r="A20" s="3"/>
      <c r="B20" s="3" t="s">
        <v>25</v>
      </c>
      <c r="C20" s="3"/>
      <c r="D20" s="4"/>
      <c r="E20" s="12">
        <v>66865</v>
      </c>
      <c r="F20" s="12">
        <v>11931</v>
      </c>
      <c r="G20" s="12">
        <v>44216</v>
      </c>
      <c r="H20" s="12">
        <v>297</v>
      </c>
      <c r="I20" s="12">
        <v>9958</v>
      </c>
      <c r="J20" s="12">
        <v>463</v>
      </c>
      <c r="K20" s="4"/>
      <c r="L20" s="21"/>
      <c r="M20" s="21"/>
      <c r="N20" s="21"/>
      <c r="O20" s="21"/>
      <c r="P20" s="21"/>
    </row>
    <row r="21" spans="1:16" ht="9.75" customHeight="1">
      <c r="A21" s="3"/>
      <c r="B21" s="3" t="s">
        <v>26</v>
      </c>
      <c r="C21" s="3"/>
      <c r="D21" s="4"/>
      <c r="E21" s="12">
        <v>65082</v>
      </c>
      <c r="F21" s="12">
        <v>34093</v>
      </c>
      <c r="G21" s="12">
        <v>10842</v>
      </c>
      <c r="H21" s="12">
        <v>2636</v>
      </c>
      <c r="I21" s="12">
        <v>17422</v>
      </c>
      <c r="J21" s="12">
        <v>89</v>
      </c>
      <c r="K21" s="4"/>
      <c r="L21" s="21"/>
      <c r="M21" s="21"/>
      <c r="N21" s="21"/>
      <c r="O21" s="21"/>
      <c r="P21" s="21"/>
    </row>
    <row r="22" spans="1:16" ht="9.75" customHeight="1">
      <c r="A22" s="3"/>
      <c r="B22" s="3" t="s">
        <v>93</v>
      </c>
      <c r="C22" s="3"/>
      <c r="D22" s="4"/>
      <c r="E22" s="12">
        <v>343</v>
      </c>
      <c r="F22" s="12">
        <v>84</v>
      </c>
      <c r="G22" s="12">
        <v>48</v>
      </c>
      <c r="H22" s="12">
        <v>147</v>
      </c>
      <c r="I22" s="12">
        <v>63</v>
      </c>
      <c r="J22" s="12">
        <v>1</v>
      </c>
      <c r="K22" s="4"/>
      <c r="L22" s="21"/>
      <c r="M22" s="21"/>
      <c r="N22" s="21"/>
      <c r="O22" s="21"/>
      <c r="P22" s="21"/>
    </row>
    <row r="23" spans="1:16" ht="9.75" customHeight="1">
      <c r="A23" s="3"/>
      <c r="B23" s="3" t="s">
        <v>27</v>
      </c>
      <c r="C23" s="3"/>
      <c r="D23" s="4"/>
      <c r="E23" s="12">
        <v>3829</v>
      </c>
      <c r="F23" s="12">
        <v>654</v>
      </c>
      <c r="G23" s="12">
        <v>2124</v>
      </c>
      <c r="H23" s="12">
        <v>79</v>
      </c>
      <c r="I23" s="12">
        <v>972</v>
      </c>
      <c r="J23" s="12"/>
      <c r="K23" s="4"/>
      <c r="L23" s="21"/>
      <c r="M23" s="21"/>
      <c r="N23" s="21"/>
      <c r="O23" s="21"/>
      <c r="P23" s="21"/>
    </row>
    <row r="24" spans="1:16" ht="11.25">
      <c r="A24" s="3"/>
      <c r="B24" s="3" t="s">
        <v>85</v>
      </c>
      <c r="C24" s="3"/>
      <c r="D24" s="4"/>
      <c r="E24" s="12">
        <v>83622</v>
      </c>
      <c r="F24" s="12">
        <v>31910</v>
      </c>
      <c r="G24" s="12">
        <v>46607</v>
      </c>
      <c r="H24" s="12">
        <v>2</v>
      </c>
      <c r="I24" s="12">
        <v>5065</v>
      </c>
      <c r="J24" s="12">
        <v>39</v>
      </c>
      <c r="K24" s="4"/>
      <c r="L24" s="21"/>
      <c r="M24" s="21"/>
      <c r="N24" s="21"/>
      <c r="O24" s="21"/>
      <c r="P24" s="21"/>
    </row>
    <row r="25" spans="1:16" ht="9.75" customHeight="1">
      <c r="A25" s="3"/>
      <c r="B25" s="3" t="s">
        <v>28</v>
      </c>
      <c r="C25" s="3"/>
      <c r="D25" s="4"/>
      <c r="E25" s="12">
        <v>61673</v>
      </c>
      <c r="F25" s="12">
        <v>23610</v>
      </c>
      <c r="G25" s="12">
        <v>17898</v>
      </c>
      <c r="H25" s="12">
        <v>11862</v>
      </c>
      <c r="I25" s="12">
        <v>7027</v>
      </c>
      <c r="J25" s="12">
        <v>1275</v>
      </c>
      <c r="K25" s="4"/>
      <c r="L25" s="21"/>
      <c r="M25" s="21"/>
      <c r="N25" s="21"/>
      <c r="O25" s="21"/>
      <c r="P25" s="21"/>
    </row>
    <row r="26" spans="1:16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4"/>
      <c r="L26" s="21"/>
      <c r="M26" s="21"/>
      <c r="N26" s="21"/>
      <c r="O26" s="21"/>
      <c r="P26" s="21"/>
    </row>
    <row r="27" spans="1:16" ht="9.75" customHeight="1">
      <c r="A27" s="3"/>
      <c r="B27" s="3" t="s">
        <v>29</v>
      </c>
      <c r="C27" s="3"/>
      <c r="D27" s="4"/>
      <c r="E27" s="12">
        <v>1103731</v>
      </c>
      <c r="F27" s="12">
        <v>300800</v>
      </c>
      <c r="G27" s="12">
        <v>202312</v>
      </c>
      <c r="H27" s="12">
        <v>327756</v>
      </c>
      <c r="I27" s="12">
        <v>260394</v>
      </c>
      <c r="J27" s="12">
        <v>12469</v>
      </c>
      <c r="K27" s="4"/>
      <c r="L27" s="21"/>
      <c r="M27" s="21"/>
      <c r="N27" s="21"/>
      <c r="O27" s="21"/>
      <c r="P27" s="21"/>
    </row>
    <row r="28" spans="1:16" ht="9.75" customHeight="1">
      <c r="A28" s="3"/>
      <c r="B28" s="3" t="s">
        <v>30</v>
      </c>
      <c r="C28" s="3"/>
      <c r="D28" s="4"/>
      <c r="E28" s="12">
        <v>268785</v>
      </c>
      <c r="F28" s="12">
        <v>133802</v>
      </c>
      <c r="G28" s="12">
        <v>58682</v>
      </c>
      <c r="H28" s="12">
        <v>3351</v>
      </c>
      <c r="I28" s="12">
        <v>58390</v>
      </c>
      <c r="J28" s="12">
        <v>14560</v>
      </c>
      <c r="K28" s="4"/>
      <c r="L28" s="21"/>
      <c r="M28" s="21"/>
      <c r="N28" s="21"/>
      <c r="O28" s="21"/>
      <c r="P28" s="21"/>
    </row>
    <row r="29" spans="1:16" ht="9.75" customHeight="1">
      <c r="A29" s="3"/>
      <c r="B29" s="3" t="s">
        <v>31</v>
      </c>
      <c r="C29" s="3"/>
      <c r="D29" s="4"/>
      <c r="E29" s="12">
        <v>4572</v>
      </c>
      <c r="F29" s="12">
        <v>1340</v>
      </c>
      <c r="G29" s="12">
        <v>1108</v>
      </c>
      <c r="H29" s="12">
        <v>679</v>
      </c>
      <c r="I29" s="12">
        <v>1035</v>
      </c>
      <c r="J29" s="12">
        <v>410</v>
      </c>
      <c r="K29" s="4"/>
      <c r="L29" s="21"/>
      <c r="M29" s="21"/>
      <c r="N29" s="21"/>
      <c r="O29" s="21"/>
      <c r="P29" s="21"/>
    </row>
    <row r="30" spans="1:16" ht="9.75" customHeight="1">
      <c r="A30" s="3"/>
      <c r="B30" s="3" t="s">
        <v>32</v>
      </c>
      <c r="C30" s="3"/>
      <c r="D30" s="4"/>
      <c r="E30" s="12">
        <v>8225</v>
      </c>
      <c r="F30" s="12">
        <v>458</v>
      </c>
      <c r="G30" s="12">
        <v>2607</v>
      </c>
      <c r="H30" s="12">
        <v>5035</v>
      </c>
      <c r="I30" s="12">
        <v>93</v>
      </c>
      <c r="J30" s="12">
        <v>33</v>
      </c>
      <c r="K30" s="4"/>
      <c r="L30" s="21"/>
      <c r="M30" s="21"/>
      <c r="N30" s="21"/>
      <c r="O30" s="21"/>
      <c r="P30" s="21"/>
    </row>
    <row r="31" spans="1:16" ht="9.75" customHeight="1">
      <c r="A31" s="3"/>
      <c r="B31" s="3" t="s">
        <v>33</v>
      </c>
      <c r="C31" s="3"/>
      <c r="D31" s="4"/>
      <c r="E31" s="12">
        <v>1026665</v>
      </c>
      <c r="F31" s="12">
        <v>326887</v>
      </c>
      <c r="G31" s="12">
        <v>360240</v>
      </c>
      <c r="H31" s="12">
        <v>268743</v>
      </c>
      <c r="I31" s="12">
        <v>46105</v>
      </c>
      <c r="J31" s="12">
        <v>24690</v>
      </c>
      <c r="K31" s="4"/>
      <c r="L31" s="21"/>
      <c r="M31" s="21"/>
      <c r="N31" s="21"/>
      <c r="O31" s="21"/>
      <c r="P31" s="21"/>
    </row>
    <row r="32" spans="1:16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4"/>
      <c r="L32" s="21"/>
      <c r="M32" s="21"/>
      <c r="N32" s="21"/>
      <c r="O32" s="21"/>
      <c r="P32" s="21"/>
    </row>
    <row r="33" spans="1:16" ht="9.75" customHeight="1">
      <c r="A33" s="3"/>
      <c r="B33" s="3" t="s">
        <v>34</v>
      </c>
      <c r="C33" s="3"/>
      <c r="D33" s="4"/>
      <c r="E33" s="12">
        <v>151745</v>
      </c>
      <c r="F33" s="12">
        <v>18323</v>
      </c>
      <c r="G33" s="12">
        <v>63967</v>
      </c>
      <c r="H33" s="12">
        <v>10568</v>
      </c>
      <c r="I33" s="12">
        <v>58887</v>
      </c>
      <c r="J33" s="12"/>
      <c r="K33" s="4"/>
      <c r="L33" s="21"/>
      <c r="M33" s="21"/>
      <c r="N33" s="21"/>
      <c r="O33" s="21"/>
      <c r="P33" s="21"/>
    </row>
    <row r="34" spans="1:16" ht="9.75" customHeight="1">
      <c r="A34" s="3"/>
      <c r="B34" s="16" t="s">
        <v>82</v>
      </c>
      <c r="C34" s="3"/>
      <c r="D34" s="4"/>
      <c r="E34" s="12">
        <v>26527</v>
      </c>
      <c r="F34" s="12">
        <v>4418</v>
      </c>
      <c r="G34" s="12">
        <v>7647</v>
      </c>
      <c r="H34" s="12">
        <v>5053</v>
      </c>
      <c r="I34" s="12">
        <v>3962</v>
      </c>
      <c r="J34" s="12">
        <v>5446</v>
      </c>
      <c r="K34" s="4"/>
      <c r="L34" s="21"/>
      <c r="M34" s="21"/>
      <c r="N34" s="21"/>
      <c r="O34" s="21"/>
      <c r="P34" s="21"/>
    </row>
    <row r="35" spans="1:16" ht="9.75" customHeight="1">
      <c r="A35" s="3"/>
      <c r="B35" s="3" t="s">
        <v>35</v>
      </c>
      <c r="C35" s="3"/>
      <c r="D35" s="4"/>
      <c r="E35" s="12">
        <v>2126582</v>
      </c>
      <c r="F35" s="12">
        <v>669837</v>
      </c>
      <c r="G35" s="12">
        <v>741264</v>
      </c>
      <c r="H35" s="12">
        <v>238165</v>
      </c>
      <c r="I35" s="12">
        <v>347646</v>
      </c>
      <c r="J35" s="12">
        <v>129670</v>
      </c>
      <c r="K35" s="4"/>
      <c r="L35" s="21"/>
      <c r="M35" s="21"/>
      <c r="N35" s="21"/>
      <c r="O35" s="21"/>
      <c r="P35" s="21"/>
    </row>
    <row r="36" spans="2:12" s="3" customFormat="1" ht="9.75" customHeight="1">
      <c r="B36" s="3" t="s">
        <v>103</v>
      </c>
      <c r="D36" s="4"/>
      <c r="E36" s="12">
        <v>1714</v>
      </c>
      <c r="F36" s="12">
        <v>184</v>
      </c>
      <c r="G36" s="65">
        <v>337</v>
      </c>
      <c r="H36" s="65"/>
      <c r="I36" s="65">
        <v>140</v>
      </c>
      <c r="J36" s="65">
        <v>1052</v>
      </c>
      <c r="K36" s="65"/>
      <c r="L36" s="65"/>
    </row>
    <row r="37" spans="1:16" ht="10.5" customHeight="1">
      <c r="A37" s="3"/>
      <c r="B37" s="3" t="s">
        <v>36</v>
      </c>
      <c r="C37" s="3"/>
      <c r="D37" s="4"/>
      <c r="E37" s="12">
        <v>57761</v>
      </c>
      <c r="F37" s="12">
        <v>26533</v>
      </c>
      <c r="G37" s="12">
        <v>16240</v>
      </c>
      <c r="H37" s="12"/>
      <c r="I37" s="12">
        <v>10385</v>
      </c>
      <c r="J37" s="12">
        <v>4603</v>
      </c>
      <c r="K37" s="4"/>
      <c r="L37" s="21"/>
      <c r="M37" s="21"/>
      <c r="N37" s="21"/>
      <c r="O37" s="21"/>
      <c r="P37" s="21"/>
    </row>
    <row r="38" spans="1:16" ht="9.75" customHeight="1">
      <c r="A38" s="3"/>
      <c r="B38" s="3" t="s">
        <v>37</v>
      </c>
      <c r="C38" s="3"/>
      <c r="D38" s="4"/>
      <c r="E38" s="12">
        <v>78168</v>
      </c>
      <c r="F38" s="12">
        <v>40299</v>
      </c>
      <c r="G38" s="12">
        <v>24729</v>
      </c>
      <c r="H38" s="12">
        <v>9437</v>
      </c>
      <c r="I38" s="12">
        <v>3320</v>
      </c>
      <c r="J38" s="12">
        <v>383</v>
      </c>
      <c r="K38" s="4"/>
      <c r="L38" s="21"/>
      <c r="M38" s="21"/>
      <c r="N38" s="21"/>
      <c r="O38" s="21"/>
      <c r="P38" s="21"/>
    </row>
    <row r="39" spans="1:16" ht="6" customHeight="1">
      <c r="A39" s="3"/>
      <c r="B39" s="3"/>
      <c r="C39" s="3"/>
      <c r="D39" s="4"/>
      <c r="E39" s="12"/>
      <c r="F39" s="12"/>
      <c r="G39" s="12"/>
      <c r="H39" s="12"/>
      <c r="I39" s="12"/>
      <c r="J39" s="12"/>
      <c r="K39" s="4"/>
      <c r="L39" s="21"/>
      <c r="M39" s="21"/>
      <c r="N39" s="21"/>
      <c r="O39" s="21"/>
      <c r="P39" s="21"/>
    </row>
    <row r="40" spans="1:16" ht="9.75" customHeight="1">
      <c r="A40" s="3"/>
      <c r="B40" s="3" t="s">
        <v>38</v>
      </c>
      <c r="C40" s="3"/>
      <c r="D40" s="4"/>
      <c r="E40" s="12">
        <v>19131</v>
      </c>
      <c r="F40" s="12">
        <v>5184</v>
      </c>
      <c r="G40" s="12">
        <v>4895</v>
      </c>
      <c r="H40" s="12">
        <v>4384</v>
      </c>
      <c r="I40" s="12">
        <v>1845</v>
      </c>
      <c r="J40" s="12">
        <v>2824</v>
      </c>
      <c r="K40" s="4"/>
      <c r="L40" s="21"/>
      <c r="M40" s="21"/>
      <c r="N40" s="21"/>
      <c r="O40" s="21"/>
      <c r="P40" s="21"/>
    </row>
    <row r="41" spans="1:16" ht="9.75" customHeight="1">
      <c r="A41" s="3"/>
      <c r="B41" s="3" t="s">
        <v>39</v>
      </c>
      <c r="C41" s="3"/>
      <c r="D41" s="4"/>
      <c r="E41" s="12">
        <v>6570</v>
      </c>
      <c r="F41" s="12">
        <v>967</v>
      </c>
      <c r="G41" s="12">
        <v>1843</v>
      </c>
      <c r="H41" s="12">
        <v>970</v>
      </c>
      <c r="I41" s="12">
        <v>752</v>
      </c>
      <c r="J41" s="12">
        <v>2038</v>
      </c>
      <c r="K41" s="4"/>
      <c r="L41" s="21"/>
      <c r="M41" s="21"/>
      <c r="N41" s="21"/>
      <c r="O41" s="21"/>
      <c r="P41" s="21"/>
    </row>
    <row r="42" spans="1:16" ht="9.75" customHeight="1">
      <c r="A42" s="3"/>
      <c r="B42" s="3" t="s">
        <v>40</v>
      </c>
      <c r="C42" s="3"/>
      <c r="D42" s="4"/>
      <c r="E42" s="12">
        <v>2501</v>
      </c>
      <c r="F42" s="12">
        <v>40</v>
      </c>
      <c r="G42" s="12">
        <v>1178</v>
      </c>
      <c r="H42" s="12">
        <v>10</v>
      </c>
      <c r="I42" s="12">
        <v>62</v>
      </c>
      <c r="J42" s="12">
        <v>1212</v>
      </c>
      <c r="K42" s="4"/>
      <c r="L42" s="21"/>
      <c r="M42" s="21"/>
      <c r="N42" s="21"/>
      <c r="O42" s="21"/>
      <c r="P42" s="21"/>
    </row>
    <row r="43" spans="1:16" ht="9.75" customHeight="1">
      <c r="A43" s="3" t="s">
        <v>41</v>
      </c>
      <c r="B43" s="3" t="s">
        <v>42</v>
      </c>
      <c r="C43" s="3"/>
      <c r="D43" s="4"/>
      <c r="E43" s="12"/>
      <c r="F43" s="12"/>
      <c r="G43" s="12"/>
      <c r="H43" s="12"/>
      <c r="I43" s="12"/>
      <c r="J43" s="12"/>
      <c r="K43" s="4"/>
      <c r="L43" s="21"/>
      <c r="M43" s="21"/>
      <c r="N43" s="21"/>
      <c r="O43" s="21"/>
      <c r="P43" s="21"/>
    </row>
    <row r="44" spans="1:16" ht="9.75" customHeight="1">
      <c r="A44" s="3"/>
      <c r="B44" s="3" t="s">
        <v>87</v>
      </c>
      <c r="C44" s="3"/>
      <c r="D44" s="4"/>
      <c r="E44" s="12">
        <v>2284</v>
      </c>
      <c r="F44" s="12">
        <v>249</v>
      </c>
      <c r="G44" s="12">
        <v>1297</v>
      </c>
      <c r="H44" s="12">
        <v>80</v>
      </c>
      <c r="I44" s="12">
        <v>548</v>
      </c>
      <c r="J44" s="12">
        <v>110</v>
      </c>
      <c r="K44" s="4"/>
      <c r="L44" s="21"/>
      <c r="M44" s="21"/>
      <c r="N44" s="21"/>
      <c r="O44" s="21"/>
      <c r="P44" s="21"/>
    </row>
    <row r="45" spans="1:16" ht="6" customHeight="1">
      <c r="A45" s="3"/>
      <c r="B45" s="3"/>
      <c r="C45" s="3"/>
      <c r="D45" s="4"/>
      <c r="E45" s="12"/>
      <c r="F45" s="12"/>
      <c r="G45" s="12"/>
      <c r="H45" s="12"/>
      <c r="I45" s="12"/>
      <c r="J45" s="12"/>
      <c r="K45" s="4"/>
      <c r="L45" s="21"/>
      <c r="M45" s="21"/>
      <c r="N45" s="21"/>
      <c r="O45" s="21"/>
      <c r="P45" s="21"/>
    </row>
    <row r="46" spans="2:12" s="3" customFormat="1" ht="9.75" customHeight="1">
      <c r="B46" s="3" t="s">
        <v>91</v>
      </c>
      <c r="D46" s="4"/>
      <c r="E46" s="12">
        <v>1773</v>
      </c>
      <c r="F46" s="12">
        <v>1126</v>
      </c>
      <c r="G46" s="12">
        <v>81</v>
      </c>
      <c r="H46" s="12">
        <v>25</v>
      </c>
      <c r="I46" s="12">
        <v>518</v>
      </c>
      <c r="J46" s="12">
        <v>23</v>
      </c>
      <c r="K46" s="12"/>
      <c r="L46" s="12"/>
    </row>
    <row r="47" spans="1:16" ht="9.75" customHeight="1">
      <c r="A47" s="3"/>
      <c r="B47" s="3" t="s">
        <v>43</v>
      </c>
      <c r="C47" s="3"/>
      <c r="D47" s="4"/>
      <c r="E47" s="12">
        <v>167299</v>
      </c>
      <c r="F47" s="12">
        <v>46868</v>
      </c>
      <c r="G47" s="12">
        <v>75113</v>
      </c>
      <c r="H47" s="12">
        <v>8250</v>
      </c>
      <c r="I47" s="12">
        <v>37069</v>
      </c>
      <c r="J47" s="12"/>
      <c r="K47" s="4"/>
      <c r="L47" s="21"/>
      <c r="M47" s="21"/>
      <c r="N47" s="21"/>
      <c r="O47" s="21"/>
      <c r="P47" s="21"/>
    </row>
    <row r="48" spans="1:16" ht="9.75" customHeight="1">
      <c r="A48" s="3"/>
      <c r="B48" s="3" t="s">
        <v>44</v>
      </c>
      <c r="C48" s="3"/>
      <c r="D48" s="4"/>
      <c r="E48" s="12">
        <v>174238</v>
      </c>
      <c r="F48" s="12">
        <v>117410</v>
      </c>
      <c r="G48" s="12">
        <v>9808</v>
      </c>
      <c r="H48" s="12">
        <v>12064</v>
      </c>
      <c r="I48" s="12">
        <v>33507</v>
      </c>
      <c r="J48" s="12">
        <v>1448</v>
      </c>
      <c r="K48" s="4"/>
      <c r="L48" s="21"/>
      <c r="M48" s="21"/>
      <c r="N48" s="21"/>
      <c r="O48" s="21"/>
      <c r="P48" s="21"/>
    </row>
    <row r="49" spans="1:16" ht="11.25">
      <c r="A49" s="3"/>
      <c r="B49" s="3" t="s">
        <v>84</v>
      </c>
      <c r="C49" s="3"/>
      <c r="D49" s="4"/>
      <c r="E49" s="12">
        <v>287852</v>
      </c>
      <c r="F49" s="12">
        <v>98797</v>
      </c>
      <c r="G49" s="12">
        <v>88573</v>
      </c>
      <c r="H49" s="12">
        <v>15124</v>
      </c>
      <c r="I49" s="12">
        <v>85357</v>
      </c>
      <c r="J49" s="12"/>
      <c r="K49" s="4"/>
      <c r="L49" s="21"/>
      <c r="M49" s="21"/>
      <c r="N49" s="21"/>
      <c r="O49" s="21"/>
      <c r="P49" s="21"/>
    </row>
    <row r="50" spans="1:16" ht="9.75" customHeight="1">
      <c r="A50" s="3"/>
      <c r="B50" s="3" t="s">
        <v>81</v>
      </c>
      <c r="C50" s="3"/>
      <c r="D50" s="4"/>
      <c r="E50" s="12">
        <v>11182</v>
      </c>
      <c r="F50" s="12">
        <v>405</v>
      </c>
      <c r="G50" s="12">
        <v>4458</v>
      </c>
      <c r="H50" s="12">
        <v>4812</v>
      </c>
      <c r="I50" s="12">
        <v>1290</v>
      </c>
      <c r="J50" s="12">
        <v>216</v>
      </c>
      <c r="K50" s="4"/>
      <c r="L50" s="21"/>
      <c r="M50" s="21"/>
      <c r="N50" s="21"/>
      <c r="O50" s="21"/>
      <c r="P50" s="21"/>
    </row>
    <row r="51" spans="1:16" ht="9.75" customHeight="1">
      <c r="A51" s="3"/>
      <c r="B51" s="3" t="s">
        <v>45</v>
      </c>
      <c r="C51" s="3"/>
      <c r="D51" s="4"/>
      <c r="E51" s="12">
        <v>814980</v>
      </c>
      <c r="F51" s="12">
        <v>502641</v>
      </c>
      <c r="G51" s="12">
        <v>147279</v>
      </c>
      <c r="H51" s="12">
        <v>5050</v>
      </c>
      <c r="I51" s="12">
        <v>75389</v>
      </c>
      <c r="J51" s="12">
        <v>84621</v>
      </c>
      <c r="K51" s="4"/>
      <c r="L51" s="21"/>
      <c r="M51" s="21"/>
      <c r="N51" s="21"/>
      <c r="O51" s="21"/>
      <c r="P51" s="21"/>
    </row>
    <row r="52" spans="1:16" ht="15" customHeight="1">
      <c r="A52" s="2" t="s">
        <v>46</v>
      </c>
      <c r="B52" s="3"/>
      <c r="C52" s="3"/>
      <c r="D52" s="4"/>
      <c r="E52" s="7">
        <v>2463401</v>
      </c>
      <c r="F52" s="7">
        <v>1179131</v>
      </c>
      <c r="G52" s="7">
        <v>273731</v>
      </c>
      <c r="H52" s="7">
        <v>418404</v>
      </c>
      <c r="I52" s="7">
        <v>108797</v>
      </c>
      <c r="J52" s="7">
        <v>483338</v>
      </c>
      <c r="K52" s="23"/>
      <c r="L52" s="21"/>
      <c r="M52" s="21"/>
      <c r="N52" s="21"/>
      <c r="O52" s="21"/>
      <c r="P52" s="21"/>
    </row>
    <row r="53" spans="1:16" ht="9.75" customHeight="1">
      <c r="A53" s="3"/>
      <c r="B53" s="3" t="s">
        <v>47</v>
      </c>
      <c r="C53" s="3"/>
      <c r="D53" s="4"/>
      <c r="E53" s="12">
        <v>1219591</v>
      </c>
      <c r="F53" s="12">
        <v>489710</v>
      </c>
      <c r="G53" s="12">
        <v>60045</v>
      </c>
      <c r="H53" s="12">
        <v>255049</v>
      </c>
      <c r="I53" s="12"/>
      <c r="J53" s="12">
        <v>414787</v>
      </c>
      <c r="K53" s="4"/>
      <c r="L53" s="21"/>
      <c r="M53" s="21"/>
      <c r="N53" s="21"/>
      <c r="O53" s="21"/>
      <c r="P53" s="21"/>
    </row>
    <row r="54" spans="1:16" ht="9.75" customHeight="1">
      <c r="A54" s="3"/>
      <c r="B54" s="3" t="s">
        <v>90</v>
      </c>
      <c r="C54" s="3"/>
      <c r="D54" s="4"/>
      <c r="E54" s="12">
        <v>311331</v>
      </c>
      <c r="F54" s="12">
        <v>136491</v>
      </c>
      <c r="G54" s="12">
        <v>38958</v>
      </c>
      <c r="H54" s="12">
        <v>59157</v>
      </c>
      <c r="I54" s="12">
        <v>69715</v>
      </c>
      <c r="J54" s="12">
        <v>7011</v>
      </c>
      <c r="K54" s="4"/>
      <c r="L54" s="21"/>
      <c r="M54" s="21"/>
      <c r="N54" s="21"/>
      <c r="O54" s="21"/>
      <c r="P54" s="21"/>
    </row>
    <row r="55" spans="1:16" ht="9.75" customHeight="1">
      <c r="A55" s="3"/>
      <c r="B55" s="3" t="s">
        <v>48</v>
      </c>
      <c r="C55" s="3"/>
      <c r="D55" s="4"/>
      <c r="E55" s="12">
        <v>69819</v>
      </c>
      <c r="F55" s="12">
        <v>16572</v>
      </c>
      <c r="G55" s="12">
        <v>33798</v>
      </c>
      <c r="H55" s="12">
        <v>14444</v>
      </c>
      <c r="I55" s="12">
        <v>1798</v>
      </c>
      <c r="J55" s="12">
        <v>3208</v>
      </c>
      <c r="K55" s="4"/>
      <c r="L55" s="21"/>
      <c r="M55" s="21"/>
      <c r="N55" s="21"/>
      <c r="O55" s="21"/>
      <c r="P55" s="21"/>
    </row>
    <row r="56" spans="1:16" ht="9.75" customHeight="1">
      <c r="A56" s="3"/>
      <c r="B56" s="3" t="s">
        <v>49</v>
      </c>
      <c r="C56" s="3"/>
      <c r="D56" s="4"/>
      <c r="E56" s="12">
        <v>578741</v>
      </c>
      <c r="F56" s="12">
        <v>470374</v>
      </c>
      <c r="G56" s="12">
        <v>94266</v>
      </c>
      <c r="H56" s="12">
        <v>14101</v>
      </c>
      <c r="I56" s="12"/>
      <c r="J56" s="12"/>
      <c r="K56" s="4"/>
      <c r="L56" s="21"/>
      <c r="M56" s="21"/>
      <c r="N56" s="21"/>
      <c r="O56" s="21"/>
      <c r="P56" s="21"/>
    </row>
    <row r="57" spans="1:16" ht="6" customHeight="1">
      <c r="A57" s="3"/>
      <c r="B57" s="3"/>
      <c r="C57" s="3"/>
      <c r="D57" s="4"/>
      <c r="E57" s="12"/>
      <c r="F57" s="12"/>
      <c r="G57" s="12"/>
      <c r="H57" s="12"/>
      <c r="I57" s="12"/>
      <c r="J57" s="12"/>
      <c r="K57" s="4"/>
      <c r="L57" s="21"/>
      <c r="M57" s="21"/>
      <c r="N57" s="21"/>
      <c r="O57" s="21"/>
      <c r="P57" s="21"/>
    </row>
    <row r="58" spans="1:16" ht="9.75" customHeight="1">
      <c r="A58" s="3"/>
      <c r="B58" s="3" t="s">
        <v>50</v>
      </c>
      <c r="C58" s="3"/>
      <c r="D58" s="4"/>
      <c r="E58" s="12">
        <v>208688</v>
      </c>
      <c r="F58" s="12">
        <v>47353</v>
      </c>
      <c r="G58" s="12">
        <v>35656</v>
      </c>
      <c r="H58" s="12">
        <v>51007</v>
      </c>
      <c r="I58" s="12">
        <v>22312</v>
      </c>
      <c r="J58" s="12">
        <v>52360</v>
      </c>
      <c r="K58" s="4"/>
      <c r="L58" s="21"/>
      <c r="M58" s="21"/>
      <c r="N58" s="21"/>
      <c r="O58" s="21"/>
      <c r="P58" s="21"/>
    </row>
    <row r="59" spans="1:16" ht="9.75" customHeight="1">
      <c r="A59" s="3"/>
      <c r="B59" s="3" t="s">
        <v>51</v>
      </c>
      <c r="C59" s="3"/>
      <c r="D59" s="4"/>
      <c r="E59" s="12">
        <v>24401</v>
      </c>
      <c r="F59" s="12">
        <v>3742</v>
      </c>
      <c r="G59" s="12">
        <v>2377</v>
      </c>
      <c r="H59" s="12">
        <v>3271</v>
      </c>
      <c r="I59" s="12">
        <v>13519</v>
      </c>
      <c r="J59" s="12">
        <v>1493</v>
      </c>
      <c r="K59" s="4"/>
      <c r="L59" s="21"/>
      <c r="M59" s="21"/>
      <c r="N59" s="21"/>
      <c r="O59" s="21"/>
      <c r="P59" s="21"/>
    </row>
    <row r="60" spans="1:16" ht="9.75" customHeight="1">
      <c r="A60" s="3"/>
      <c r="B60" s="3" t="s">
        <v>89</v>
      </c>
      <c r="C60" s="3"/>
      <c r="D60" s="4"/>
      <c r="E60" s="12">
        <v>2373</v>
      </c>
      <c r="F60" s="12">
        <v>588</v>
      </c>
      <c r="G60" s="12">
        <v>6</v>
      </c>
      <c r="H60" s="12">
        <v>1647</v>
      </c>
      <c r="I60" s="12">
        <v>86</v>
      </c>
      <c r="J60" s="12">
        <v>47</v>
      </c>
      <c r="K60" s="4"/>
      <c r="L60" s="21"/>
      <c r="M60" s="21"/>
      <c r="N60" s="21"/>
      <c r="O60" s="21"/>
      <c r="P60" s="21"/>
    </row>
    <row r="61" spans="1:16" ht="9.75" customHeight="1">
      <c r="A61" s="3"/>
      <c r="B61" s="3" t="s">
        <v>52</v>
      </c>
      <c r="C61" s="3"/>
      <c r="D61" s="4"/>
      <c r="E61" s="12">
        <v>3611</v>
      </c>
      <c r="F61" s="12">
        <v>1134</v>
      </c>
      <c r="G61" s="12">
        <v>1862</v>
      </c>
      <c r="H61" s="12">
        <v>45</v>
      </c>
      <c r="I61" s="12">
        <v>569</v>
      </c>
      <c r="J61" s="12"/>
      <c r="K61" s="4"/>
      <c r="L61" s="21"/>
      <c r="M61" s="21"/>
      <c r="N61" s="21"/>
      <c r="O61" s="21"/>
      <c r="P61" s="21"/>
    </row>
    <row r="62" spans="1:16" ht="9.75" customHeight="1">
      <c r="A62" s="3"/>
      <c r="B62" s="3" t="s">
        <v>53</v>
      </c>
      <c r="C62" s="3"/>
      <c r="D62" s="4"/>
      <c r="E62" s="12">
        <v>44846</v>
      </c>
      <c r="F62" s="12">
        <v>13169</v>
      </c>
      <c r="G62" s="12">
        <v>6763</v>
      </c>
      <c r="H62" s="12">
        <v>19683</v>
      </c>
      <c r="I62" s="12">
        <v>799</v>
      </c>
      <c r="J62" s="12">
        <v>4432</v>
      </c>
      <c r="K62" s="4"/>
      <c r="L62" s="21"/>
      <c r="M62" s="21"/>
      <c r="N62" s="21"/>
      <c r="O62" s="21"/>
      <c r="P62" s="21"/>
    </row>
    <row r="63" spans="1:16" ht="15" customHeight="1">
      <c r="A63" s="2" t="s">
        <v>54</v>
      </c>
      <c r="B63" s="3"/>
      <c r="C63" s="3"/>
      <c r="D63" s="4"/>
      <c r="E63" s="7">
        <v>105486</v>
      </c>
      <c r="F63" s="7">
        <v>24115</v>
      </c>
      <c r="G63" s="7">
        <v>3276</v>
      </c>
      <c r="H63" s="7">
        <v>19892</v>
      </c>
      <c r="I63" s="7">
        <v>47328</v>
      </c>
      <c r="J63" s="7">
        <v>10876</v>
      </c>
      <c r="K63" s="23"/>
      <c r="L63" s="21"/>
      <c r="M63" s="21"/>
      <c r="N63" s="21"/>
      <c r="O63" s="21"/>
      <c r="P63" s="21"/>
    </row>
    <row r="64" spans="1:16" ht="9.75" customHeight="1">
      <c r="A64" s="24"/>
      <c r="B64" s="24" t="s">
        <v>55</v>
      </c>
      <c r="C64" s="24"/>
      <c r="D64" s="25"/>
      <c r="E64" s="35">
        <v>105486</v>
      </c>
      <c r="F64" s="35">
        <v>24115</v>
      </c>
      <c r="G64" s="35">
        <v>3276</v>
      </c>
      <c r="H64" s="35">
        <v>19892</v>
      </c>
      <c r="I64" s="35">
        <v>47328</v>
      </c>
      <c r="J64" s="35">
        <v>10876</v>
      </c>
      <c r="K64" s="12"/>
      <c r="L64" s="21"/>
      <c r="M64" s="21"/>
      <c r="N64" s="21"/>
      <c r="O64" s="21"/>
      <c r="P64" s="21"/>
    </row>
    <row r="65" spans="5:10" ht="3.75" customHeight="1">
      <c r="E65" s="26"/>
      <c r="F65" s="26"/>
      <c r="G65" s="26"/>
      <c r="H65" s="26"/>
      <c r="I65" s="26"/>
      <c r="J65" s="26"/>
    </row>
    <row r="66" spans="1:11" s="41" customFormat="1" ht="11.25">
      <c r="A66" s="3" t="s">
        <v>80</v>
      </c>
      <c r="B66" s="3"/>
      <c r="C66" s="3"/>
      <c r="D66" s="3"/>
      <c r="E66" s="3"/>
      <c r="F66" s="3"/>
      <c r="G66" s="3"/>
      <c r="H66" s="3"/>
      <c r="I66" s="3"/>
      <c r="J66" s="3"/>
      <c r="K66" s="48"/>
    </row>
    <row r="67" spans="1:12" s="3" customFormat="1" ht="23.25" customHeight="1">
      <c r="A67" s="89" t="s">
        <v>92</v>
      </c>
      <c r="B67" s="89"/>
      <c r="C67" s="89"/>
      <c r="D67" s="89"/>
      <c r="E67" s="89"/>
      <c r="F67" s="89"/>
      <c r="G67" s="89"/>
      <c r="H67" s="89"/>
      <c r="I67" s="89"/>
      <c r="J67" s="27"/>
      <c r="K67" s="27"/>
      <c r="L67" s="28"/>
    </row>
    <row r="68" spans="1:12" ht="23.25" customHeight="1">
      <c r="A68" s="79" t="s">
        <v>98</v>
      </c>
      <c r="B68" s="79"/>
      <c r="C68" s="79"/>
      <c r="D68" s="79"/>
      <c r="E68" s="79"/>
      <c r="F68" s="79"/>
      <c r="G68" s="79"/>
      <c r="H68" s="79"/>
      <c r="I68" s="79"/>
      <c r="J68" s="29"/>
      <c r="K68" s="29"/>
      <c r="L68" s="30"/>
    </row>
    <row r="69" spans="1:12" s="3" customFormat="1" ht="11.25">
      <c r="A69" s="31"/>
      <c r="K69" s="12"/>
      <c r="L69" s="12"/>
    </row>
  </sheetData>
  <sheetProtection/>
  <mergeCells count="9">
    <mergeCell ref="A68:I68"/>
    <mergeCell ref="H5:H6"/>
    <mergeCell ref="I5:I6"/>
    <mergeCell ref="J5:J6"/>
    <mergeCell ref="A5:D6"/>
    <mergeCell ref="E5:E6"/>
    <mergeCell ref="F5:F6"/>
    <mergeCell ref="G5:G6"/>
    <mergeCell ref="A67:I67"/>
  </mergeCells>
  <conditionalFormatting sqref="A47:D65536 K47:IV65536 H8:H64 E46:J65536 A1:IV45">
    <cfRule type="cellIs" priority="12" dxfId="1" operator="equal" stopIfTrue="1">
      <formula>0</formula>
    </cfRule>
  </conditionalFormatting>
  <conditionalFormatting sqref="A46:D46 M46:IV46 A17:D17 H17:IV17 A36:D36 G36:IV36">
    <cfRule type="cellIs" priority="13" dxfId="0" operator="equal" stopIfTrue="1">
      <formula>0</formula>
    </cfRule>
  </conditionalFormatting>
  <conditionalFormatting sqref="K46:L46 E17:L17 E36:L36">
    <cfRule type="cellIs" priority="14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28125" style="16" customWidth="1"/>
    <col min="2" max="2" width="13.421875" style="16" customWidth="1"/>
    <col min="3" max="4" width="2.140625" style="16" customWidth="1"/>
    <col min="5" max="5" width="12.57421875" style="16" customWidth="1"/>
    <col min="6" max="6" width="10.7109375" style="16" customWidth="1"/>
    <col min="7" max="7" width="11.7109375" style="16" customWidth="1"/>
    <col min="8" max="8" width="12.57421875" style="16" customWidth="1"/>
    <col min="9" max="9" width="14.140625" style="16" bestFit="1" customWidth="1"/>
    <col min="10" max="10" width="12.00390625" style="16" customWidth="1"/>
    <col min="11" max="16384" width="9.140625" style="16" customWidth="1"/>
  </cols>
  <sheetData>
    <row r="1" ht="14.25" customHeight="1">
      <c r="A1" s="14" t="s">
        <v>70</v>
      </c>
    </row>
    <row r="2" ht="15" customHeight="1">
      <c r="A2" s="44" t="s">
        <v>107</v>
      </c>
    </row>
    <row r="3" spans="1:3" ht="13.5" customHeight="1">
      <c r="A3" s="17" t="s">
        <v>83</v>
      </c>
      <c r="C3" s="18"/>
    </row>
    <row r="4" spans="1:12" ht="11.25" customHeight="1">
      <c r="A4" s="19"/>
      <c r="C4" s="18"/>
      <c r="E4" s="45"/>
      <c r="F4" s="45"/>
      <c r="G4" s="45"/>
      <c r="H4" s="45"/>
      <c r="I4" s="45"/>
      <c r="J4" s="45"/>
      <c r="L4" s="3"/>
    </row>
    <row r="5" spans="1:12" ht="12.75" customHeight="1">
      <c r="A5" s="73" t="s">
        <v>13</v>
      </c>
      <c r="B5" s="73"/>
      <c r="C5" s="87"/>
      <c r="D5" s="87"/>
      <c r="E5" s="75" t="s">
        <v>67</v>
      </c>
      <c r="F5" s="75" t="s">
        <v>5</v>
      </c>
      <c r="G5" s="75" t="s">
        <v>6</v>
      </c>
      <c r="H5" s="75" t="s">
        <v>7</v>
      </c>
      <c r="I5" s="91" t="s">
        <v>68</v>
      </c>
      <c r="J5" s="93" t="s">
        <v>8</v>
      </c>
      <c r="K5" s="33"/>
      <c r="L5" s="3"/>
    </row>
    <row r="6" spans="1:16" s="15" customFormat="1" ht="12.75" customHeight="1">
      <c r="A6" s="74"/>
      <c r="B6" s="74"/>
      <c r="C6" s="88"/>
      <c r="D6" s="95"/>
      <c r="E6" s="84"/>
      <c r="F6" s="84"/>
      <c r="G6" s="84"/>
      <c r="H6" s="83"/>
      <c r="I6" s="92"/>
      <c r="J6" s="94"/>
      <c r="K6" s="46"/>
      <c r="L6" s="23"/>
      <c r="M6" s="22"/>
      <c r="N6" s="22"/>
      <c r="O6" s="22"/>
      <c r="P6" s="22"/>
    </row>
    <row r="7" spans="1:16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</row>
    <row r="8" spans="1:16" s="15" customFormat="1" ht="15" customHeight="1">
      <c r="A8" s="2" t="s">
        <v>15</v>
      </c>
      <c r="B8" s="2"/>
      <c r="C8" s="2"/>
      <c r="D8" s="23"/>
      <c r="E8" s="47"/>
      <c r="F8" s="47"/>
      <c r="G8" s="47"/>
      <c r="H8" s="47"/>
      <c r="I8" s="47"/>
      <c r="J8" s="47"/>
      <c r="K8" s="22"/>
      <c r="L8" s="23"/>
      <c r="M8" s="22"/>
      <c r="N8" s="22"/>
      <c r="O8" s="22"/>
      <c r="P8" s="22"/>
    </row>
    <row r="9" spans="1:16" ht="9.75" customHeight="1">
      <c r="A9" s="3"/>
      <c r="B9" s="3" t="s">
        <v>16</v>
      </c>
      <c r="C9" s="3"/>
      <c r="D9" s="4"/>
      <c r="E9" s="21">
        <v>64666</v>
      </c>
      <c r="F9" s="21">
        <v>1976</v>
      </c>
      <c r="G9" s="21">
        <v>29714</v>
      </c>
      <c r="H9" s="21">
        <v>21280</v>
      </c>
      <c r="I9" s="21">
        <v>11696</v>
      </c>
      <c r="J9" s="21" t="s">
        <v>101</v>
      </c>
      <c r="K9" s="21"/>
      <c r="L9" s="21"/>
      <c r="M9" s="21"/>
      <c r="N9" s="21"/>
      <c r="O9" s="21"/>
      <c r="P9" s="21"/>
    </row>
    <row r="10" spans="1:16" ht="9.75" customHeight="1">
      <c r="A10" s="3"/>
      <c r="B10" s="3" t="s">
        <v>17</v>
      </c>
      <c r="C10" s="3"/>
      <c r="D10" s="4"/>
      <c r="E10" s="21">
        <v>2376051</v>
      </c>
      <c r="F10" s="21">
        <v>212717</v>
      </c>
      <c r="G10" s="21">
        <v>1306689</v>
      </c>
      <c r="H10" s="21">
        <v>112697</v>
      </c>
      <c r="I10" s="21">
        <v>514774</v>
      </c>
      <c r="J10" s="21">
        <v>229174</v>
      </c>
      <c r="K10" s="21"/>
      <c r="L10" s="21"/>
      <c r="M10" s="21"/>
      <c r="N10" s="21"/>
      <c r="O10" s="21"/>
      <c r="P10" s="21"/>
    </row>
    <row r="11" spans="1:16" ht="9.75" customHeight="1">
      <c r="A11" s="3"/>
      <c r="B11" s="3" t="s">
        <v>18</v>
      </c>
      <c r="C11" s="3"/>
      <c r="D11" s="4"/>
      <c r="E11" s="21">
        <v>940388</v>
      </c>
      <c r="F11" s="21">
        <v>302065</v>
      </c>
      <c r="G11" s="21">
        <v>132806</v>
      </c>
      <c r="H11" s="21">
        <v>28143</v>
      </c>
      <c r="I11" s="21">
        <v>448890</v>
      </c>
      <c r="J11" s="21">
        <v>28484</v>
      </c>
      <c r="K11" s="21"/>
      <c r="L11" s="21"/>
      <c r="M11" s="21"/>
      <c r="N11" s="21"/>
      <c r="O11" s="21"/>
      <c r="P11" s="21"/>
    </row>
    <row r="12" spans="1:16" ht="9.75" customHeight="1">
      <c r="A12" s="3"/>
      <c r="B12" s="3" t="s">
        <v>19</v>
      </c>
      <c r="C12" s="3"/>
      <c r="D12" s="4"/>
      <c r="E12" s="21">
        <v>18355192</v>
      </c>
      <c r="F12" s="21">
        <v>1260036</v>
      </c>
      <c r="G12" s="21">
        <v>5773289</v>
      </c>
      <c r="H12" s="21">
        <v>9049996</v>
      </c>
      <c r="I12" s="21">
        <v>1736795</v>
      </c>
      <c r="J12" s="21">
        <v>535076</v>
      </c>
      <c r="K12" s="21"/>
      <c r="L12" s="21"/>
      <c r="M12" s="21"/>
      <c r="N12" s="21"/>
      <c r="O12" s="21"/>
      <c r="P12" s="21"/>
    </row>
    <row r="13" spans="1:16" ht="6" customHeight="1">
      <c r="A13" s="3"/>
      <c r="B13" s="3"/>
      <c r="C13" s="3"/>
      <c r="D13" s="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9.75" customHeight="1">
      <c r="A14" s="3"/>
      <c r="B14" s="3" t="s">
        <v>21</v>
      </c>
      <c r="C14" s="3"/>
      <c r="D14" s="4"/>
      <c r="E14" s="21">
        <v>1099839</v>
      </c>
      <c r="F14" s="21">
        <v>5909</v>
      </c>
      <c r="G14" s="21">
        <v>88870</v>
      </c>
      <c r="H14" s="21">
        <v>1005060</v>
      </c>
      <c r="I14" s="21" t="s">
        <v>101</v>
      </c>
      <c r="J14" s="21" t="s">
        <v>101</v>
      </c>
      <c r="K14" s="21"/>
      <c r="L14" s="21"/>
      <c r="M14" s="21"/>
      <c r="N14" s="21"/>
      <c r="O14" s="21"/>
      <c r="P14" s="21"/>
    </row>
    <row r="15" spans="1:16" ht="9.75" customHeight="1">
      <c r="A15" s="3"/>
      <c r="B15" s="3" t="s">
        <v>22</v>
      </c>
      <c r="C15" s="3"/>
      <c r="D15" s="4"/>
      <c r="E15" s="21">
        <v>1550576</v>
      </c>
      <c r="F15" s="21">
        <v>121424</v>
      </c>
      <c r="G15" s="21">
        <v>527321</v>
      </c>
      <c r="H15" s="21">
        <v>732403</v>
      </c>
      <c r="I15" s="68">
        <v>169429</v>
      </c>
      <c r="J15" s="21" t="s">
        <v>101</v>
      </c>
      <c r="K15" s="21"/>
      <c r="L15" s="21"/>
      <c r="M15" s="21"/>
      <c r="N15" s="21"/>
      <c r="O15" s="21"/>
      <c r="P15" s="21"/>
    </row>
    <row r="16" spans="2:12" s="3" customFormat="1" ht="9.75" customHeight="1">
      <c r="B16" s="3" t="s">
        <v>96</v>
      </c>
      <c r="D16" s="4"/>
      <c r="E16" s="12" t="s">
        <v>100</v>
      </c>
      <c r="F16" s="12" t="s">
        <v>100</v>
      </c>
      <c r="G16" s="12" t="s">
        <v>104</v>
      </c>
      <c r="H16" s="12" t="s">
        <v>100</v>
      </c>
      <c r="I16" s="12" t="s">
        <v>101</v>
      </c>
      <c r="J16" s="12" t="s">
        <v>101</v>
      </c>
      <c r="K16" s="12"/>
      <c r="L16" s="12"/>
    </row>
    <row r="17" spans="1:16" ht="9.75" customHeight="1">
      <c r="A17" s="3"/>
      <c r="B17" s="3" t="s">
        <v>23</v>
      </c>
      <c r="C17" s="3"/>
      <c r="D17" s="4"/>
      <c r="E17" s="21">
        <v>14306464</v>
      </c>
      <c r="F17" s="21">
        <v>7126128</v>
      </c>
      <c r="G17" s="21">
        <v>3339614</v>
      </c>
      <c r="H17" s="21">
        <v>2680559</v>
      </c>
      <c r="I17" s="68">
        <v>1160164</v>
      </c>
      <c r="J17" s="21" t="s">
        <v>101</v>
      </c>
      <c r="K17" s="21"/>
      <c r="L17" s="21"/>
      <c r="M17" s="21"/>
      <c r="N17" s="21"/>
      <c r="O17" s="21"/>
      <c r="P17" s="21"/>
    </row>
    <row r="18" spans="1:16" ht="15" customHeight="1">
      <c r="A18" s="2" t="s">
        <v>24</v>
      </c>
      <c r="B18" s="3"/>
      <c r="C18" s="3"/>
      <c r="D18" s="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9.75" customHeight="1">
      <c r="A19" s="3"/>
      <c r="B19" s="3" t="s">
        <v>25</v>
      </c>
      <c r="C19" s="3"/>
      <c r="D19" s="4"/>
      <c r="E19" s="21">
        <v>66865</v>
      </c>
      <c r="F19" s="21">
        <v>11931</v>
      </c>
      <c r="G19" s="21">
        <v>44216</v>
      </c>
      <c r="H19" s="21">
        <v>297</v>
      </c>
      <c r="I19" s="21">
        <v>9958</v>
      </c>
      <c r="J19" s="21">
        <v>463</v>
      </c>
      <c r="K19" s="21"/>
      <c r="L19" s="21"/>
      <c r="M19" s="21"/>
      <c r="N19" s="21"/>
      <c r="O19" s="21"/>
      <c r="P19" s="21"/>
    </row>
    <row r="20" spans="1:16" ht="9.75" customHeight="1">
      <c r="A20" s="3"/>
      <c r="B20" s="3" t="s">
        <v>26</v>
      </c>
      <c r="C20" s="3"/>
      <c r="D20" s="4"/>
      <c r="E20" s="21">
        <v>65082</v>
      </c>
      <c r="F20" s="21">
        <v>34093</v>
      </c>
      <c r="G20" s="21">
        <v>10842</v>
      </c>
      <c r="H20" s="21">
        <v>2636</v>
      </c>
      <c r="I20" s="21">
        <v>17422</v>
      </c>
      <c r="J20" s="21">
        <v>89</v>
      </c>
      <c r="K20" s="21"/>
      <c r="L20" s="21"/>
      <c r="M20" s="21"/>
      <c r="N20" s="21"/>
      <c r="O20" s="21"/>
      <c r="P20" s="21"/>
    </row>
    <row r="21" spans="1:16" ht="9.75" customHeight="1">
      <c r="A21" s="3"/>
      <c r="B21" s="3" t="s">
        <v>93</v>
      </c>
      <c r="C21" s="3"/>
      <c r="D21" s="4"/>
      <c r="E21" s="21">
        <v>670</v>
      </c>
      <c r="F21" s="21">
        <v>164</v>
      </c>
      <c r="G21" s="21">
        <v>93</v>
      </c>
      <c r="H21" s="21">
        <v>288</v>
      </c>
      <c r="I21" s="21">
        <v>124</v>
      </c>
      <c r="J21" s="21">
        <v>2</v>
      </c>
      <c r="K21" s="21"/>
      <c r="L21" s="21"/>
      <c r="M21" s="21"/>
      <c r="N21" s="21"/>
      <c r="O21" s="21"/>
      <c r="P21" s="21"/>
    </row>
    <row r="22" spans="1:16" ht="9.75" customHeight="1">
      <c r="A22" s="3"/>
      <c r="B22" s="3" t="s">
        <v>27</v>
      </c>
      <c r="C22" s="3"/>
      <c r="D22" s="4"/>
      <c r="E22" s="21">
        <v>98523</v>
      </c>
      <c r="F22" s="21">
        <v>16839</v>
      </c>
      <c r="G22" s="21">
        <v>54639</v>
      </c>
      <c r="H22" s="21">
        <v>2025</v>
      </c>
      <c r="I22" s="21">
        <v>25021</v>
      </c>
      <c r="J22" s="21" t="s">
        <v>101</v>
      </c>
      <c r="K22" s="21"/>
      <c r="L22" s="21"/>
      <c r="M22" s="21"/>
      <c r="N22" s="21"/>
      <c r="O22" s="21"/>
      <c r="P22" s="21"/>
    </row>
    <row r="23" spans="1:16" ht="11.25">
      <c r="A23" s="3"/>
      <c r="B23" s="3" t="s">
        <v>85</v>
      </c>
      <c r="C23" s="3"/>
      <c r="D23" s="4"/>
      <c r="E23" s="21">
        <v>623654</v>
      </c>
      <c r="F23" s="21">
        <v>237981</v>
      </c>
      <c r="G23" s="21">
        <v>347598</v>
      </c>
      <c r="H23" s="21">
        <v>12</v>
      </c>
      <c r="I23" s="21">
        <v>37771</v>
      </c>
      <c r="J23" s="21">
        <v>293</v>
      </c>
      <c r="K23" s="21"/>
      <c r="L23" s="21"/>
      <c r="M23" s="21"/>
      <c r="N23" s="21"/>
      <c r="O23" s="21"/>
      <c r="P23" s="21"/>
    </row>
    <row r="24" spans="1:16" ht="9.75" customHeight="1">
      <c r="A24" s="3"/>
      <c r="B24" s="3" t="s">
        <v>28</v>
      </c>
      <c r="C24" s="3"/>
      <c r="D24" s="4"/>
      <c r="E24" s="21">
        <v>61673</v>
      </c>
      <c r="F24" s="21">
        <v>23610</v>
      </c>
      <c r="G24" s="21">
        <v>17898</v>
      </c>
      <c r="H24" s="21">
        <v>11862</v>
      </c>
      <c r="I24" s="21">
        <v>7027</v>
      </c>
      <c r="J24" s="21">
        <v>1275</v>
      </c>
      <c r="K24" s="21"/>
      <c r="L24" s="21"/>
      <c r="M24" s="21"/>
      <c r="N24" s="21"/>
      <c r="O24" s="21"/>
      <c r="P24" s="21"/>
    </row>
    <row r="25" spans="1:16" ht="6" customHeight="1">
      <c r="A25" s="3"/>
      <c r="B25" s="3"/>
      <c r="C25" s="3"/>
      <c r="D25" s="4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9.75" customHeight="1">
      <c r="A26" s="3"/>
      <c r="B26" s="3" t="s">
        <v>29</v>
      </c>
      <c r="C26" s="3"/>
      <c r="D26" s="4"/>
      <c r="E26" s="21">
        <v>1103731</v>
      </c>
      <c r="F26" s="21">
        <v>300800</v>
      </c>
      <c r="G26" s="21">
        <v>202312</v>
      </c>
      <c r="H26" s="21">
        <v>327756</v>
      </c>
      <c r="I26" s="21">
        <v>260394</v>
      </c>
      <c r="J26" s="21">
        <v>12469</v>
      </c>
      <c r="K26" s="21"/>
      <c r="L26" s="21"/>
      <c r="M26" s="21"/>
      <c r="N26" s="21"/>
      <c r="O26" s="21"/>
      <c r="P26" s="21"/>
    </row>
    <row r="27" spans="1:16" ht="9.75" customHeight="1">
      <c r="A27" s="3"/>
      <c r="B27" s="3" t="s">
        <v>30</v>
      </c>
      <c r="C27" s="3"/>
      <c r="D27" s="4"/>
      <c r="E27" s="21">
        <v>268785</v>
      </c>
      <c r="F27" s="21">
        <v>133802</v>
      </c>
      <c r="G27" s="21">
        <v>58682</v>
      </c>
      <c r="H27" s="21">
        <v>3351</v>
      </c>
      <c r="I27" s="21">
        <v>58390</v>
      </c>
      <c r="J27" s="21">
        <v>14560</v>
      </c>
      <c r="K27" s="21"/>
      <c r="L27" s="21"/>
      <c r="M27" s="21"/>
      <c r="N27" s="21"/>
      <c r="O27" s="21"/>
      <c r="P27" s="21"/>
    </row>
    <row r="28" spans="1:16" ht="9.75" customHeight="1">
      <c r="A28" s="3"/>
      <c r="B28" s="3" t="s">
        <v>31</v>
      </c>
      <c r="C28" s="3"/>
      <c r="D28" s="4"/>
      <c r="E28" s="21">
        <v>4572</v>
      </c>
      <c r="F28" s="21">
        <v>1340</v>
      </c>
      <c r="G28" s="21">
        <v>1108</v>
      </c>
      <c r="H28" s="21">
        <v>679</v>
      </c>
      <c r="I28" s="21">
        <v>1035</v>
      </c>
      <c r="J28" s="21">
        <v>410</v>
      </c>
      <c r="K28" s="21"/>
      <c r="L28" s="21"/>
      <c r="M28" s="21"/>
      <c r="N28" s="21"/>
      <c r="O28" s="21"/>
      <c r="P28" s="21"/>
    </row>
    <row r="29" spans="1:16" ht="9.75" customHeight="1">
      <c r="A29" s="3"/>
      <c r="B29" s="3" t="s">
        <v>32</v>
      </c>
      <c r="C29" s="3"/>
      <c r="D29" s="4"/>
      <c r="E29" s="21">
        <v>2452210</v>
      </c>
      <c r="F29" s="21">
        <v>136401</v>
      </c>
      <c r="G29" s="21">
        <v>777195</v>
      </c>
      <c r="H29" s="21">
        <v>1501172</v>
      </c>
      <c r="I29" s="21">
        <v>27593</v>
      </c>
      <c r="J29" s="21">
        <v>9849</v>
      </c>
      <c r="K29" s="21"/>
      <c r="L29" s="21"/>
      <c r="M29" s="21"/>
      <c r="N29" s="21"/>
      <c r="O29" s="21"/>
      <c r="P29" s="21"/>
    </row>
    <row r="30" spans="1:16" ht="9.75" customHeight="1">
      <c r="A30" s="3"/>
      <c r="B30" s="3" t="s">
        <v>33</v>
      </c>
      <c r="C30" s="3"/>
      <c r="D30" s="4"/>
      <c r="E30" s="21">
        <v>1026665</v>
      </c>
      <c r="F30" s="21">
        <v>326887</v>
      </c>
      <c r="G30" s="21">
        <v>360240</v>
      </c>
      <c r="H30" s="21">
        <v>268743</v>
      </c>
      <c r="I30" s="21">
        <v>46105</v>
      </c>
      <c r="J30" s="21">
        <v>24690</v>
      </c>
      <c r="K30" s="21"/>
      <c r="L30" s="21"/>
      <c r="M30" s="21"/>
      <c r="N30" s="21"/>
      <c r="O30" s="21"/>
      <c r="P30" s="21"/>
    </row>
    <row r="31" spans="1:16" ht="6" customHeight="1">
      <c r="A31" s="3"/>
      <c r="B31" s="3"/>
      <c r="C31" s="3"/>
      <c r="D31" s="4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9.75" customHeight="1">
      <c r="A32" s="3"/>
      <c r="B32" s="3" t="s">
        <v>34</v>
      </c>
      <c r="C32" s="3"/>
      <c r="D32" s="4"/>
      <c r="E32" s="21">
        <v>151745</v>
      </c>
      <c r="F32" s="21">
        <v>18323</v>
      </c>
      <c r="G32" s="21">
        <v>63967</v>
      </c>
      <c r="H32" s="21">
        <v>10568</v>
      </c>
      <c r="I32" s="21">
        <v>58887</v>
      </c>
      <c r="J32" s="21" t="s">
        <v>101</v>
      </c>
      <c r="K32" s="21"/>
      <c r="L32" s="21"/>
      <c r="M32" s="21"/>
      <c r="N32" s="21"/>
      <c r="O32" s="21"/>
      <c r="P32" s="21"/>
    </row>
    <row r="33" spans="1:16" ht="9.75" customHeight="1">
      <c r="A33" s="3"/>
      <c r="B33" s="16" t="s">
        <v>82</v>
      </c>
      <c r="C33" s="3"/>
      <c r="D33" s="4"/>
      <c r="E33" s="21">
        <v>32429</v>
      </c>
      <c r="F33" s="21">
        <v>5401</v>
      </c>
      <c r="G33" s="21">
        <v>9349</v>
      </c>
      <c r="H33" s="21">
        <v>6177</v>
      </c>
      <c r="I33" s="21">
        <v>4843</v>
      </c>
      <c r="J33" s="21">
        <v>6658</v>
      </c>
      <c r="K33" s="21"/>
      <c r="L33" s="21"/>
      <c r="M33" s="21"/>
      <c r="N33" s="21"/>
      <c r="O33" s="21"/>
      <c r="P33" s="21"/>
    </row>
    <row r="34" spans="1:16" ht="9.75" customHeight="1">
      <c r="A34" s="3"/>
      <c r="B34" s="3" t="s">
        <v>35</v>
      </c>
      <c r="C34" s="3"/>
      <c r="D34" s="4"/>
      <c r="E34" s="21">
        <v>2126582</v>
      </c>
      <c r="F34" s="21">
        <v>669837</v>
      </c>
      <c r="G34" s="21">
        <v>741264</v>
      </c>
      <c r="H34" s="21">
        <v>238165</v>
      </c>
      <c r="I34" s="21">
        <v>347646</v>
      </c>
      <c r="J34" s="21">
        <v>129670</v>
      </c>
      <c r="K34" s="21"/>
      <c r="L34" s="21"/>
      <c r="M34" s="21"/>
      <c r="N34" s="21"/>
      <c r="O34" s="21"/>
      <c r="P34" s="21"/>
    </row>
    <row r="35" spans="2:12" s="3" customFormat="1" ht="9.75" customHeight="1">
      <c r="B35" s="3" t="s">
        <v>103</v>
      </c>
      <c r="D35" s="4"/>
      <c r="E35" s="12">
        <v>1714</v>
      </c>
      <c r="F35" s="12">
        <v>184</v>
      </c>
      <c r="G35" s="65">
        <v>337</v>
      </c>
      <c r="H35" s="65" t="s">
        <v>100</v>
      </c>
      <c r="I35" s="65">
        <v>140</v>
      </c>
      <c r="J35" s="65">
        <v>1052</v>
      </c>
      <c r="K35" s="65"/>
      <c r="L35" s="65"/>
    </row>
    <row r="36" spans="1:16" ht="11.25" customHeight="1">
      <c r="A36" s="3"/>
      <c r="B36" s="3" t="s">
        <v>36</v>
      </c>
      <c r="C36" s="3"/>
      <c r="D36" s="4"/>
      <c r="E36" s="21">
        <v>57761</v>
      </c>
      <c r="F36" s="21">
        <v>26533</v>
      </c>
      <c r="G36" s="21">
        <v>16240</v>
      </c>
      <c r="H36" s="21" t="s">
        <v>100</v>
      </c>
      <c r="I36" s="21">
        <v>10385</v>
      </c>
      <c r="J36" s="21">
        <v>4603</v>
      </c>
      <c r="K36" s="21"/>
      <c r="L36" s="21"/>
      <c r="M36" s="21"/>
      <c r="N36" s="21"/>
      <c r="O36" s="21"/>
      <c r="P36" s="21"/>
    </row>
    <row r="37" spans="1:16" ht="9.75" customHeight="1">
      <c r="A37" s="3"/>
      <c r="B37" s="3" t="s">
        <v>37</v>
      </c>
      <c r="C37" s="3"/>
      <c r="D37" s="4"/>
      <c r="E37" s="21">
        <v>634257</v>
      </c>
      <c r="F37" s="21">
        <v>326986</v>
      </c>
      <c r="G37" s="21">
        <v>200652</v>
      </c>
      <c r="H37" s="21">
        <v>76572</v>
      </c>
      <c r="I37" s="21">
        <v>26942</v>
      </c>
      <c r="J37" s="21">
        <v>3105</v>
      </c>
      <c r="K37" s="21"/>
      <c r="L37" s="21"/>
      <c r="M37" s="21"/>
      <c r="N37" s="21"/>
      <c r="O37" s="21"/>
      <c r="P37" s="21"/>
    </row>
    <row r="38" spans="1:16" ht="6" customHeight="1">
      <c r="A38" s="3"/>
      <c r="B38" s="3"/>
      <c r="C38" s="3"/>
      <c r="D38" s="4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9.75" customHeight="1">
      <c r="A39" s="3"/>
      <c r="B39" s="3" t="s">
        <v>38</v>
      </c>
      <c r="C39" s="3"/>
      <c r="D39" s="4"/>
      <c r="E39" s="21">
        <v>80902</v>
      </c>
      <c r="F39" s="21">
        <v>21920</v>
      </c>
      <c r="G39" s="21">
        <v>20700</v>
      </c>
      <c r="H39" s="21">
        <v>18538</v>
      </c>
      <c r="I39" s="21">
        <v>7801</v>
      </c>
      <c r="J39" s="21">
        <v>11943</v>
      </c>
      <c r="K39" s="21"/>
      <c r="L39" s="21"/>
      <c r="M39" s="21"/>
      <c r="N39" s="21"/>
      <c r="O39" s="21"/>
      <c r="P39" s="21"/>
    </row>
    <row r="40" spans="1:16" ht="9.75" customHeight="1">
      <c r="A40" s="3"/>
      <c r="B40" s="3" t="s">
        <v>39</v>
      </c>
      <c r="C40" s="3"/>
      <c r="D40" s="4"/>
      <c r="E40" s="21">
        <v>6570</v>
      </c>
      <c r="F40" s="21">
        <v>967</v>
      </c>
      <c r="G40" s="21">
        <v>1843</v>
      </c>
      <c r="H40" s="21">
        <v>970</v>
      </c>
      <c r="I40" s="21">
        <v>752</v>
      </c>
      <c r="J40" s="21">
        <v>2038</v>
      </c>
      <c r="K40" s="21"/>
      <c r="L40" s="21"/>
      <c r="M40" s="21"/>
      <c r="N40" s="21"/>
      <c r="O40" s="21"/>
      <c r="P40" s="21"/>
    </row>
    <row r="41" spans="1:16" ht="9.75" customHeight="1">
      <c r="A41" s="3"/>
      <c r="B41" s="3" t="s">
        <v>40</v>
      </c>
      <c r="C41" s="3"/>
      <c r="D41" s="4"/>
      <c r="E41" s="21">
        <v>11122</v>
      </c>
      <c r="F41" s="21">
        <v>177</v>
      </c>
      <c r="G41" s="21">
        <v>5238</v>
      </c>
      <c r="H41" s="21">
        <v>43</v>
      </c>
      <c r="I41" s="21">
        <v>275</v>
      </c>
      <c r="J41" s="21">
        <v>5389</v>
      </c>
      <c r="K41" s="21"/>
      <c r="L41" s="21"/>
      <c r="M41" s="21"/>
      <c r="N41" s="21"/>
      <c r="O41" s="21"/>
      <c r="P41" s="21"/>
    </row>
    <row r="42" spans="1:16" ht="9.75" customHeight="1">
      <c r="A42" s="3"/>
      <c r="B42" s="3" t="s">
        <v>42</v>
      </c>
      <c r="C42" s="3"/>
      <c r="D42" s="4"/>
      <c r="E42" s="21" t="s">
        <v>100</v>
      </c>
      <c r="F42" s="21" t="s">
        <v>100</v>
      </c>
      <c r="G42" s="21" t="s">
        <v>104</v>
      </c>
      <c r="H42" s="21" t="s">
        <v>100</v>
      </c>
      <c r="I42" s="21" t="s">
        <v>101</v>
      </c>
      <c r="J42" s="21" t="s">
        <v>101</v>
      </c>
      <c r="K42" s="21"/>
      <c r="L42" s="21"/>
      <c r="M42" s="21"/>
      <c r="N42" s="21"/>
      <c r="O42" s="21"/>
      <c r="P42" s="21"/>
    </row>
    <row r="43" spans="1:16" ht="9.75" customHeight="1">
      <c r="A43" s="3"/>
      <c r="B43" s="3" t="s">
        <v>87</v>
      </c>
      <c r="C43" s="3"/>
      <c r="D43" s="4"/>
      <c r="E43" s="21">
        <v>2284</v>
      </c>
      <c r="F43" s="21">
        <v>249</v>
      </c>
      <c r="G43" s="21">
        <v>1297</v>
      </c>
      <c r="H43" s="21">
        <v>80</v>
      </c>
      <c r="I43" s="21">
        <v>548</v>
      </c>
      <c r="J43" s="21">
        <v>110</v>
      </c>
      <c r="K43" s="21"/>
      <c r="L43" s="21"/>
      <c r="M43" s="21"/>
      <c r="N43" s="21"/>
      <c r="O43" s="21"/>
      <c r="P43" s="21"/>
    </row>
    <row r="44" spans="1:16" ht="6" customHeight="1">
      <c r="A44" s="3"/>
      <c r="B44" s="3"/>
      <c r="C44" s="3"/>
      <c r="D44" s="4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2:12" s="3" customFormat="1" ht="9.75" customHeight="1">
      <c r="B45" s="3" t="s">
        <v>91</v>
      </c>
      <c r="D45" s="4"/>
      <c r="E45" s="21">
        <v>1773</v>
      </c>
      <c r="F45" s="21">
        <v>1126</v>
      </c>
      <c r="G45" s="21">
        <v>81</v>
      </c>
      <c r="H45" s="21">
        <v>25</v>
      </c>
      <c r="I45" s="21">
        <v>518</v>
      </c>
      <c r="J45" s="21">
        <v>23</v>
      </c>
      <c r="K45" s="12"/>
      <c r="L45" s="12"/>
    </row>
    <row r="46" spans="1:16" ht="9.75" customHeight="1">
      <c r="A46" s="3"/>
      <c r="B46" s="3" t="s">
        <v>43</v>
      </c>
      <c r="C46" s="3"/>
      <c r="D46" s="4"/>
      <c r="E46" s="21">
        <v>167299</v>
      </c>
      <c r="F46" s="21">
        <v>46868</v>
      </c>
      <c r="G46" s="21">
        <v>75113</v>
      </c>
      <c r="H46" s="21">
        <v>8250</v>
      </c>
      <c r="I46" s="21">
        <v>37069</v>
      </c>
      <c r="J46" s="21" t="s">
        <v>101</v>
      </c>
      <c r="K46" s="21"/>
      <c r="L46" s="21"/>
      <c r="M46" s="21"/>
      <c r="N46" s="21"/>
      <c r="O46" s="21"/>
      <c r="P46" s="21"/>
    </row>
    <row r="47" spans="1:16" ht="9.75" customHeight="1">
      <c r="A47" s="3" t="s">
        <v>41</v>
      </c>
      <c r="B47" s="3" t="s">
        <v>44</v>
      </c>
      <c r="C47" s="3"/>
      <c r="D47" s="4"/>
      <c r="E47" s="21">
        <v>1508465</v>
      </c>
      <c r="F47" s="21">
        <v>1016480</v>
      </c>
      <c r="G47" s="21">
        <v>84914</v>
      </c>
      <c r="H47" s="21">
        <v>104448</v>
      </c>
      <c r="I47" s="21">
        <v>290085</v>
      </c>
      <c r="J47" s="21">
        <v>12538</v>
      </c>
      <c r="K47" s="21"/>
      <c r="L47" s="21"/>
      <c r="M47" s="21"/>
      <c r="N47" s="21"/>
      <c r="O47" s="21"/>
      <c r="P47" s="21"/>
    </row>
    <row r="48" spans="1:16" ht="11.25">
      <c r="A48" s="3"/>
      <c r="B48" s="3" t="s">
        <v>84</v>
      </c>
      <c r="C48" s="3"/>
      <c r="D48" s="4"/>
      <c r="E48" s="21">
        <v>351899</v>
      </c>
      <c r="F48" s="21">
        <v>120779</v>
      </c>
      <c r="G48" s="21">
        <v>108281</v>
      </c>
      <c r="H48" s="21">
        <v>18489</v>
      </c>
      <c r="I48" s="21">
        <v>104349</v>
      </c>
      <c r="J48" s="21" t="s">
        <v>101</v>
      </c>
      <c r="K48" s="21"/>
      <c r="L48" s="21"/>
      <c r="M48" s="21"/>
      <c r="N48" s="21"/>
      <c r="O48" s="21"/>
      <c r="P48" s="21"/>
    </row>
    <row r="49" spans="1:16" ht="9.75" customHeight="1">
      <c r="A49" s="3"/>
      <c r="B49" s="3" t="s">
        <v>81</v>
      </c>
      <c r="C49" s="3"/>
      <c r="D49" s="4"/>
      <c r="E49" s="21">
        <v>30761</v>
      </c>
      <c r="F49" s="21">
        <v>1115</v>
      </c>
      <c r="G49" s="21">
        <v>12265</v>
      </c>
      <c r="H49" s="21">
        <v>13238</v>
      </c>
      <c r="I49" s="21">
        <v>3550</v>
      </c>
      <c r="J49" s="21">
        <v>593</v>
      </c>
      <c r="K49" s="21"/>
      <c r="L49" s="21"/>
      <c r="M49" s="21"/>
      <c r="N49" s="21"/>
      <c r="O49" s="21"/>
      <c r="P49" s="21"/>
    </row>
    <row r="50" spans="1:16" ht="9.75" customHeight="1">
      <c r="A50" s="3"/>
      <c r="B50" s="3" t="s">
        <v>45</v>
      </c>
      <c r="C50" s="3"/>
      <c r="D50" s="4"/>
      <c r="E50" s="21">
        <v>681364</v>
      </c>
      <c r="F50" s="21">
        <v>420233</v>
      </c>
      <c r="G50" s="21">
        <v>123133</v>
      </c>
      <c r="H50" s="21">
        <v>4222</v>
      </c>
      <c r="I50" s="21">
        <v>63029</v>
      </c>
      <c r="J50" s="21">
        <v>70747</v>
      </c>
      <c r="K50" s="21"/>
      <c r="L50" s="21"/>
      <c r="M50" s="21"/>
      <c r="N50" s="21"/>
      <c r="O50" s="21"/>
      <c r="P50" s="21"/>
    </row>
    <row r="51" spans="1:16" ht="15" customHeight="1">
      <c r="A51" s="2" t="s">
        <v>46</v>
      </c>
      <c r="B51" s="3"/>
      <c r="C51" s="3"/>
      <c r="D51" s="4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9.75" customHeight="1">
      <c r="A52" s="3"/>
      <c r="B52" s="3" t="s">
        <v>47</v>
      </c>
      <c r="C52" s="3"/>
      <c r="D52" s="4"/>
      <c r="E52" s="21">
        <v>1767787</v>
      </c>
      <c r="F52" s="21">
        <v>709830</v>
      </c>
      <c r="G52" s="21">
        <v>87035</v>
      </c>
      <c r="H52" s="21">
        <v>369692</v>
      </c>
      <c r="I52" s="21" t="s">
        <v>101</v>
      </c>
      <c r="J52" s="21">
        <v>601230</v>
      </c>
      <c r="K52" s="21"/>
      <c r="L52" s="21"/>
      <c r="M52" s="21"/>
      <c r="N52" s="21"/>
      <c r="O52" s="21"/>
      <c r="P52" s="21"/>
    </row>
    <row r="53" spans="1:16" ht="9.75" customHeight="1">
      <c r="A53" s="3"/>
      <c r="B53" s="3" t="s">
        <v>90</v>
      </c>
      <c r="C53" s="3"/>
      <c r="D53" s="4"/>
      <c r="E53" s="21">
        <v>2573551</v>
      </c>
      <c r="F53" s="21">
        <v>1128270</v>
      </c>
      <c r="G53" s="21">
        <v>322035</v>
      </c>
      <c r="H53" s="21">
        <v>489008</v>
      </c>
      <c r="I53" s="21">
        <v>576282</v>
      </c>
      <c r="J53" s="21">
        <v>57956</v>
      </c>
      <c r="K53" s="21"/>
      <c r="L53" s="21"/>
      <c r="M53" s="21"/>
      <c r="N53" s="21"/>
      <c r="O53" s="21"/>
      <c r="P53" s="21"/>
    </row>
    <row r="54" spans="2:16" s="3" customFormat="1" ht="9.75" customHeight="1">
      <c r="B54" s="3" t="s">
        <v>48</v>
      </c>
      <c r="D54" s="4"/>
      <c r="E54" s="21">
        <v>5904270</v>
      </c>
      <c r="F54" s="21">
        <v>1401430</v>
      </c>
      <c r="G54" s="21">
        <v>2858120</v>
      </c>
      <c r="H54" s="21">
        <v>1221420</v>
      </c>
      <c r="I54" s="21">
        <v>152050</v>
      </c>
      <c r="J54" s="21">
        <v>271250</v>
      </c>
      <c r="K54" s="4"/>
      <c r="L54" s="4"/>
      <c r="M54" s="4"/>
      <c r="N54" s="4"/>
      <c r="O54" s="4"/>
      <c r="P54" s="4"/>
    </row>
    <row r="55" spans="1:16" ht="9.75" customHeight="1">
      <c r="A55" s="3"/>
      <c r="B55" s="3" t="s">
        <v>49</v>
      </c>
      <c r="C55" s="3"/>
      <c r="D55" s="4"/>
      <c r="E55" s="21">
        <v>76806782</v>
      </c>
      <c r="F55" s="21">
        <v>62425024</v>
      </c>
      <c r="G55" s="21">
        <v>12510413</v>
      </c>
      <c r="H55" s="21">
        <v>1871345</v>
      </c>
      <c r="I55" s="21" t="s">
        <v>101</v>
      </c>
      <c r="J55" s="21" t="s">
        <v>101</v>
      </c>
      <c r="K55" s="21"/>
      <c r="L55" s="21"/>
      <c r="M55" s="21"/>
      <c r="N55" s="21"/>
      <c r="O55" s="21"/>
      <c r="P55" s="21"/>
    </row>
    <row r="56" spans="1:16" ht="6" customHeight="1">
      <c r="A56" s="3"/>
      <c r="B56" s="3"/>
      <c r="C56" s="3"/>
      <c r="D56" s="4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9.75" customHeight="1">
      <c r="A57" s="3"/>
      <c r="B57" s="3" t="s">
        <v>50</v>
      </c>
      <c r="C57" s="3"/>
      <c r="D57" s="4"/>
      <c r="E57" s="21">
        <v>302868488</v>
      </c>
      <c r="F57" s="21">
        <v>68722930</v>
      </c>
      <c r="G57" s="21">
        <v>51747821</v>
      </c>
      <c r="H57" s="21">
        <v>74026626</v>
      </c>
      <c r="I57" s="21">
        <v>32380994</v>
      </c>
      <c r="J57" s="21">
        <v>75990119</v>
      </c>
      <c r="K57" s="21"/>
      <c r="L57" s="21"/>
      <c r="M57" s="21"/>
      <c r="N57" s="21"/>
      <c r="O57" s="21"/>
      <c r="P57" s="21"/>
    </row>
    <row r="58" spans="1:16" ht="9.75" customHeight="1">
      <c r="A58" s="3"/>
      <c r="B58" s="3" t="s">
        <v>51</v>
      </c>
      <c r="C58" s="3"/>
      <c r="D58" s="4"/>
      <c r="E58" s="21">
        <v>39702</v>
      </c>
      <c r="F58" s="21">
        <v>6088</v>
      </c>
      <c r="G58" s="21">
        <v>3867</v>
      </c>
      <c r="H58" s="21">
        <v>5322</v>
      </c>
      <c r="I58" s="21">
        <v>21996</v>
      </c>
      <c r="J58" s="21">
        <v>2429</v>
      </c>
      <c r="K58" s="21"/>
      <c r="L58" s="21"/>
      <c r="M58" s="21"/>
      <c r="N58" s="21"/>
      <c r="O58" s="21"/>
      <c r="P58" s="21"/>
    </row>
    <row r="59" spans="1:16" ht="9.75" customHeight="1">
      <c r="A59" s="3"/>
      <c r="B59" s="3" t="s">
        <v>89</v>
      </c>
      <c r="C59" s="3"/>
      <c r="D59" s="4"/>
      <c r="E59" s="21">
        <v>339947</v>
      </c>
      <c r="F59" s="21">
        <v>84157</v>
      </c>
      <c r="G59" s="21">
        <v>829</v>
      </c>
      <c r="H59" s="21">
        <v>235873</v>
      </c>
      <c r="I59" s="21">
        <v>12311</v>
      </c>
      <c r="J59" s="21">
        <v>6777</v>
      </c>
      <c r="K59" s="21"/>
      <c r="L59" s="21"/>
      <c r="M59" s="21"/>
      <c r="N59" s="21"/>
      <c r="O59" s="21"/>
      <c r="P59" s="21"/>
    </row>
    <row r="60" spans="1:16" ht="9.75" customHeight="1">
      <c r="A60" s="3"/>
      <c r="B60" s="3" t="s">
        <v>52</v>
      </c>
      <c r="C60" s="3"/>
      <c r="D60" s="4"/>
      <c r="E60" s="21">
        <v>211998</v>
      </c>
      <c r="F60" s="21">
        <v>66609</v>
      </c>
      <c r="G60" s="21">
        <v>109312</v>
      </c>
      <c r="H60" s="21">
        <v>2661</v>
      </c>
      <c r="I60" s="21">
        <v>33416</v>
      </c>
      <c r="J60" s="21" t="s">
        <v>101</v>
      </c>
      <c r="K60" s="21"/>
      <c r="L60" s="21"/>
      <c r="M60" s="21"/>
      <c r="N60" s="21"/>
      <c r="O60" s="21"/>
      <c r="P60" s="21"/>
    </row>
    <row r="61" spans="1:16" ht="9.75" customHeight="1">
      <c r="A61" s="3"/>
      <c r="B61" s="3" t="s">
        <v>53</v>
      </c>
      <c r="C61" s="3"/>
      <c r="D61" s="4"/>
      <c r="E61" s="21">
        <v>1794527</v>
      </c>
      <c r="F61" s="21">
        <v>526946</v>
      </c>
      <c r="G61" s="21">
        <v>270629</v>
      </c>
      <c r="H61" s="21">
        <v>787639</v>
      </c>
      <c r="I61" s="21">
        <v>31970</v>
      </c>
      <c r="J61" s="21">
        <v>177343</v>
      </c>
      <c r="K61" s="21"/>
      <c r="L61" s="21"/>
      <c r="M61" s="21"/>
      <c r="N61" s="21"/>
      <c r="O61" s="21"/>
      <c r="P61" s="21"/>
    </row>
    <row r="62" spans="1:16" ht="15" customHeight="1">
      <c r="A62" s="2" t="s">
        <v>54</v>
      </c>
      <c r="B62" s="3"/>
      <c r="C62" s="3"/>
      <c r="D62" s="4"/>
      <c r="E62" s="4"/>
      <c r="F62" s="4"/>
      <c r="G62" s="4"/>
      <c r="H62" s="4"/>
      <c r="I62" s="4"/>
      <c r="J62" s="4"/>
      <c r="K62" s="21"/>
      <c r="L62" s="21"/>
      <c r="M62" s="21"/>
      <c r="N62" s="21"/>
      <c r="O62" s="21"/>
      <c r="P62" s="21"/>
    </row>
    <row r="63" spans="1:16" ht="9.75" customHeight="1">
      <c r="A63" s="24"/>
      <c r="B63" s="24" t="s">
        <v>55</v>
      </c>
      <c r="C63" s="24"/>
      <c r="D63" s="25"/>
      <c r="E63" s="25">
        <v>1428552</v>
      </c>
      <c r="F63" s="25">
        <v>326572</v>
      </c>
      <c r="G63" s="25">
        <v>44359</v>
      </c>
      <c r="H63" s="25">
        <v>269389</v>
      </c>
      <c r="I63" s="25">
        <v>640941</v>
      </c>
      <c r="J63" s="25">
        <v>147293</v>
      </c>
      <c r="K63" s="21"/>
      <c r="L63" s="21"/>
      <c r="M63" s="21"/>
      <c r="N63" s="21"/>
      <c r="O63" s="21"/>
      <c r="P63" s="21"/>
    </row>
    <row r="64" spans="5:10" ht="4.5" customHeight="1">
      <c r="E64" s="4"/>
      <c r="F64" s="4"/>
      <c r="G64" s="4"/>
      <c r="H64" s="4"/>
      <c r="I64" s="4"/>
      <c r="J64" s="4"/>
    </row>
    <row r="65" spans="1:10" ht="21" customHeight="1">
      <c r="A65" s="96" t="s">
        <v>92</v>
      </c>
      <c r="B65" s="96"/>
      <c r="C65" s="96"/>
      <c r="D65" s="96"/>
      <c r="E65" s="96"/>
      <c r="F65" s="96"/>
      <c r="G65" s="96"/>
      <c r="H65" s="96"/>
      <c r="I65" s="96"/>
      <c r="J65" s="96"/>
    </row>
    <row r="66" spans="1:10" ht="21" customHeight="1">
      <c r="A66" s="90" t="s">
        <v>98</v>
      </c>
      <c r="B66" s="90"/>
      <c r="C66" s="90"/>
      <c r="D66" s="90"/>
      <c r="E66" s="90"/>
      <c r="F66" s="90"/>
      <c r="G66" s="90"/>
      <c r="H66" s="90"/>
      <c r="I66" s="90"/>
      <c r="J66" s="90"/>
    </row>
    <row r="67" spans="1:12" s="3" customFormat="1" ht="11.25">
      <c r="A67" s="31"/>
      <c r="K67" s="12"/>
      <c r="L67" s="12"/>
    </row>
    <row r="68" spans="5:10" ht="11.25">
      <c r="E68" s="3"/>
      <c r="F68" s="3"/>
      <c r="G68" s="3"/>
      <c r="H68" s="3"/>
      <c r="I68" s="3"/>
      <c r="J68" s="3"/>
    </row>
  </sheetData>
  <sheetProtection/>
  <mergeCells count="9">
    <mergeCell ref="A66:J66"/>
    <mergeCell ref="H5:H6"/>
    <mergeCell ref="I5:I6"/>
    <mergeCell ref="J5:J6"/>
    <mergeCell ref="A5:D6"/>
    <mergeCell ref="E5:E6"/>
    <mergeCell ref="F5:F6"/>
    <mergeCell ref="G5:G6"/>
    <mergeCell ref="A65:J65"/>
  </mergeCells>
  <conditionalFormatting sqref="B67:D65536 K46:IV65536 B46:D65 E45:J65536 A46:A65536 B65:J65 A1:IV44">
    <cfRule type="cellIs" priority="15" dxfId="1" operator="equal" stopIfTrue="1">
      <formula>0</formula>
    </cfRule>
  </conditionalFormatting>
  <conditionalFormatting sqref="A45:D45 M45:IV45 H16:IV16 A16:D16 A35:D35 G35:IV35">
    <cfRule type="cellIs" priority="16" dxfId="0" operator="equal" stopIfTrue="1">
      <formula>0</formula>
    </cfRule>
  </conditionalFormatting>
  <conditionalFormatting sqref="K45:L45 E16:L16 E35:L35">
    <cfRule type="cellIs" priority="17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140625" style="16" customWidth="1"/>
    <col min="2" max="2" width="13.57421875" style="16" customWidth="1"/>
    <col min="3" max="4" width="2.28125" style="16" customWidth="1"/>
    <col min="5" max="6" width="9.7109375" style="16" hidden="1" customWidth="1"/>
    <col min="7" max="7" width="9.7109375" style="16" bestFit="1" customWidth="1"/>
    <col min="8" max="8" width="9.8515625" style="16" bestFit="1" customWidth="1"/>
    <col min="9" max="9" width="10.00390625" style="16" bestFit="1" customWidth="1"/>
    <col min="10" max="10" width="10.00390625" style="16" customWidth="1"/>
    <col min="11" max="14" width="9.57421875" style="16" bestFit="1" customWidth="1"/>
    <col min="15" max="16" width="9.421875" style="16" customWidth="1"/>
    <col min="17" max="16384" width="9.140625" style="16" customWidth="1"/>
  </cols>
  <sheetData>
    <row r="1" ht="14.25" customHeight="1">
      <c r="A1" s="14" t="s">
        <v>71</v>
      </c>
    </row>
    <row r="2" ht="15" customHeight="1">
      <c r="A2" s="14" t="s">
        <v>73</v>
      </c>
    </row>
    <row r="3" spans="1:15" ht="13.5" customHeight="1">
      <c r="A3" s="17" t="s">
        <v>72</v>
      </c>
      <c r="G3"/>
      <c r="H3"/>
      <c r="I3"/>
      <c r="J3"/>
      <c r="K3"/>
      <c r="L3"/>
      <c r="M3"/>
      <c r="N3"/>
      <c r="O3"/>
    </row>
    <row r="4" ht="11.25" customHeight="1"/>
    <row r="5" spans="1:16" ht="12.75" customHeight="1">
      <c r="A5" s="73" t="s">
        <v>13</v>
      </c>
      <c r="B5" s="73"/>
      <c r="C5" s="34"/>
      <c r="D5" s="34"/>
      <c r="E5" s="100">
        <v>2000</v>
      </c>
      <c r="F5" s="101"/>
      <c r="G5" s="75">
        <v>2009</v>
      </c>
      <c r="H5" s="75">
        <v>2010</v>
      </c>
      <c r="I5" s="75">
        <v>2011</v>
      </c>
      <c r="J5" s="75">
        <v>2012</v>
      </c>
      <c r="K5" s="97">
        <v>2012</v>
      </c>
      <c r="L5" s="98"/>
      <c r="M5" s="97">
        <v>2013</v>
      </c>
      <c r="N5" s="98"/>
      <c r="O5" s="98"/>
      <c r="P5" s="66"/>
    </row>
    <row r="6" spans="1:15" ht="12.75" customHeight="1">
      <c r="A6" s="74"/>
      <c r="B6" s="74"/>
      <c r="C6" s="20"/>
      <c r="D6" s="20"/>
      <c r="E6" s="5" t="s">
        <v>9</v>
      </c>
      <c r="F6" s="6" t="s">
        <v>10</v>
      </c>
      <c r="G6" s="99"/>
      <c r="H6" s="99"/>
      <c r="I6" s="99"/>
      <c r="J6" s="99"/>
      <c r="K6" s="6" t="s">
        <v>2</v>
      </c>
      <c r="L6" s="6" t="s">
        <v>3</v>
      </c>
      <c r="M6" s="6" t="s">
        <v>4</v>
      </c>
      <c r="N6" s="6" t="s">
        <v>1</v>
      </c>
      <c r="O6" s="6" t="s">
        <v>2</v>
      </c>
    </row>
    <row r="7" spans="1:7" ht="6" customHeight="1">
      <c r="A7" s="42"/>
      <c r="B7" s="42"/>
      <c r="C7" s="43"/>
      <c r="D7" s="43"/>
      <c r="E7" s="13"/>
      <c r="F7" s="13"/>
      <c r="G7" s="13"/>
    </row>
    <row r="8" spans="1:16" ht="15" customHeight="1">
      <c r="A8" s="2" t="s">
        <v>60</v>
      </c>
      <c r="B8" s="3"/>
      <c r="C8" s="4"/>
      <c r="D8" s="4"/>
      <c r="E8" s="7">
        <f>SUM(E9,E19,E52,E63)</f>
        <v>510633.68854982895</v>
      </c>
      <c r="F8" s="7">
        <f>SUM(F9,F19,F52,F63)</f>
        <v>365013.63487421104</v>
      </c>
      <c r="G8" s="7">
        <v>271442</v>
      </c>
      <c r="H8" s="7">
        <v>204904</v>
      </c>
      <c r="I8" s="7">
        <v>103059</v>
      </c>
      <c r="J8" s="7">
        <v>911048</v>
      </c>
      <c r="K8" s="7">
        <v>181126</v>
      </c>
      <c r="L8" s="7">
        <v>426549</v>
      </c>
      <c r="M8" s="7">
        <v>331266</v>
      </c>
      <c r="N8" s="7">
        <v>114679</v>
      </c>
      <c r="O8" s="7">
        <v>208067</v>
      </c>
      <c r="P8" s="26"/>
    </row>
    <row r="9" spans="1:16" ht="15" customHeight="1">
      <c r="A9" s="2" t="s">
        <v>15</v>
      </c>
      <c r="B9" s="3"/>
      <c r="C9" s="4"/>
      <c r="D9" s="4"/>
      <c r="E9" s="7">
        <v>240123.7461839173</v>
      </c>
      <c r="F9" s="7">
        <v>314662.4866825677</v>
      </c>
      <c r="G9" s="7">
        <v>79377</v>
      </c>
      <c r="H9" s="7">
        <v>-25329</v>
      </c>
      <c r="I9" s="7">
        <v>169425</v>
      </c>
      <c r="J9" s="7">
        <v>504608</v>
      </c>
      <c r="K9" s="7">
        <v>134757</v>
      </c>
      <c r="L9" s="7">
        <v>255756</v>
      </c>
      <c r="M9" s="7">
        <v>150869</v>
      </c>
      <c r="N9" s="7">
        <v>67277</v>
      </c>
      <c r="O9" s="7">
        <v>121756</v>
      </c>
      <c r="P9" s="26"/>
    </row>
    <row r="10" spans="1:16" ht="9.75" customHeight="1">
      <c r="A10" s="3"/>
      <c r="B10" s="3" t="s">
        <v>16</v>
      </c>
      <c r="C10" s="4"/>
      <c r="D10" s="4"/>
      <c r="E10" s="8" t="s">
        <v>20</v>
      </c>
      <c r="F10" s="8" t="s">
        <v>20</v>
      </c>
      <c r="G10" s="7" t="s">
        <v>102</v>
      </c>
      <c r="H10" s="12" t="s">
        <v>102</v>
      </c>
      <c r="I10" s="12" t="s">
        <v>102</v>
      </c>
      <c r="J10" s="12" t="s">
        <v>102</v>
      </c>
      <c r="K10" s="12"/>
      <c r="L10" s="12"/>
      <c r="M10" s="12"/>
      <c r="N10" s="12"/>
      <c r="O10" s="12"/>
      <c r="P10" s="26"/>
    </row>
    <row r="11" spans="1:16" ht="9.75" customHeight="1">
      <c r="A11" s="3"/>
      <c r="B11" s="3" t="s">
        <v>17</v>
      </c>
      <c r="C11" s="4"/>
      <c r="D11" s="4"/>
      <c r="E11" s="8" t="s">
        <v>20</v>
      </c>
      <c r="F11" s="8" t="s">
        <v>20</v>
      </c>
      <c r="G11" s="12">
        <v>47317</v>
      </c>
      <c r="H11" s="12">
        <v>58316</v>
      </c>
      <c r="I11" s="12">
        <v>49995</v>
      </c>
      <c r="J11" s="12">
        <v>56099</v>
      </c>
      <c r="K11" s="12">
        <v>4988</v>
      </c>
      <c r="L11" s="12">
        <v>8305</v>
      </c>
      <c r="M11" s="12">
        <v>36566</v>
      </c>
      <c r="N11" s="12">
        <v>14916</v>
      </c>
      <c r="O11" s="12">
        <v>-7006</v>
      </c>
      <c r="P11" s="26"/>
    </row>
    <row r="12" spans="1:16" ht="9.75" customHeight="1">
      <c r="A12" s="3"/>
      <c r="B12" s="3" t="s">
        <v>18</v>
      </c>
      <c r="C12" s="4"/>
      <c r="D12" s="4"/>
      <c r="E12" s="8">
        <v>11944.7461839173</v>
      </c>
      <c r="F12" s="8">
        <v>15285.4866825677</v>
      </c>
      <c r="G12" s="12">
        <v>12074</v>
      </c>
      <c r="H12" s="12">
        <v>23797</v>
      </c>
      <c r="I12" s="12">
        <v>37032</v>
      </c>
      <c r="J12" s="12">
        <v>50697</v>
      </c>
      <c r="K12" s="12">
        <v>9594</v>
      </c>
      <c r="L12" s="12">
        <v>16743</v>
      </c>
      <c r="M12" s="12">
        <v>22364</v>
      </c>
      <c r="N12" s="12">
        <v>13353</v>
      </c>
      <c r="O12" s="12">
        <v>8076</v>
      </c>
      <c r="P12" s="26"/>
    </row>
    <row r="13" spans="1:16" ht="9.75" customHeight="1">
      <c r="A13" s="3"/>
      <c r="B13" s="3" t="s">
        <v>19</v>
      </c>
      <c r="C13" s="4"/>
      <c r="D13" s="4"/>
      <c r="E13" s="8" t="s">
        <v>20</v>
      </c>
      <c r="F13" s="8" t="s">
        <v>20</v>
      </c>
      <c r="G13" s="12">
        <v>9921</v>
      </c>
      <c r="H13" s="12">
        <v>416</v>
      </c>
      <c r="I13" s="12">
        <v>-423</v>
      </c>
      <c r="J13" s="12">
        <v>813</v>
      </c>
      <c r="K13" s="12">
        <v>-3379</v>
      </c>
      <c r="L13" s="12">
        <v>2706</v>
      </c>
      <c r="M13" s="12">
        <v>-2124</v>
      </c>
      <c r="N13" s="12">
        <v>1316</v>
      </c>
      <c r="O13" s="12">
        <v>2470</v>
      </c>
      <c r="P13" s="26"/>
    </row>
    <row r="14" spans="1:15" ht="6" customHeight="1">
      <c r="A14" s="3"/>
      <c r="B14" s="3"/>
      <c r="C14" s="4"/>
      <c r="D14" s="4"/>
      <c r="E14" s="8"/>
      <c r="F14" s="8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9.75" customHeight="1">
      <c r="A15" s="3"/>
      <c r="B15" s="3" t="s">
        <v>21</v>
      </c>
      <c r="C15" s="4"/>
      <c r="D15" s="4"/>
      <c r="E15" s="8" t="s">
        <v>20</v>
      </c>
      <c r="F15" s="8" t="s">
        <v>20</v>
      </c>
      <c r="G15" s="12" t="s">
        <v>102</v>
      </c>
      <c r="H15" s="12">
        <v>171</v>
      </c>
      <c r="I15" s="12">
        <v>432</v>
      </c>
      <c r="J15" s="12">
        <v>-221</v>
      </c>
      <c r="K15" s="12">
        <v>-36</v>
      </c>
      <c r="L15" s="12">
        <v>-217</v>
      </c>
      <c r="M15" s="12">
        <v>95</v>
      </c>
      <c r="N15" s="12">
        <v>-46</v>
      </c>
      <c r="O15" s="12">
        <v>-116</v>
      </c>
    </row>
    <row r="16" spans="1:15" ht="9.75" customHeight="1">
      <c r="A16" s="3"/>
      <c r="B16" s="3" t="s">
        <v>22</v>
      </c>
      <c r="C16" s="4"/>
      <c r="D16" s="4"/>
      <c r="E16" s="8" t="s">
        <v>20</v>
      </c>
      <c r="F16" s="8" t="s">
        <v>20</v>
      </c>
      <c r="G16" s="12">
        <v>8572</v>
      </c>
      <c r="H16" s="12">
        <v>18382</v>
      </c>
      <c r="I16" s="12">
        <v>4005</v>
      </c>
      <c r="J16" s="12">
        <v>6869</v>
      </c>
      <c r="K16" s="12">
        <v>100</v>
      </c>
      <c r="L16" s="12">
        <v>844</v>
      </c>
      <c r="M16" s="12">
        <v>3191</v>
      </c>
      <c r="N16" s="12">
        <v>6298</v>
      </c>
      <c r="O16" s="12">
        <v>-2095</v>
      </c>
    </row>
    <row r="17" spans="2:15" s="3" customFormat="1" ht="9.75" customHeight="1">
      <c r="B17" s="3" t="s">
        <v>96</v>
      </c>
      <c r="D17" s="4"/>
      <c r="E17" s="12"/>
      <c r="F17" s="12"/>
      <c r="G17" s="12">
        <v>-150</v>
      </c>
      <c r="H17" s="12">
        <v>-45</v>
      </c>
      <c r="I17" s="12">
        <v>107</v>
      </c>
      <c r="J17" s="12">
        <v>292</v>
      </c>
      <c r="K17" s="12">
        <v>142</v>
      </c>
      <c r="L17" s="12">
        <v>34</v>
      </c>
      <c r="M17" s="12">
        <v>122</v>
      </c>
      <c r="N17" s="12">
        <v>-1</v>
      </c>
      <c r="O17" s="12"/>
    </row>
    <row r="18" spans="1:15" ht="9.75" customHeight="1">
      <c r="A18" s="3"/>
      <c r="B18" s="3" t="s">
        <v>23</v>
      </c>
      <c r="C18" s="4"/>
      <c r="D18" s="4"/>
      <c r="E18" s="8">
        <v>228179</v>
      </c>
      <c r="F18" s="8">
        <v>299377</v>
      </c>
      <c r="G18" s="12">
        <v>1643</v>
      </c>
      <c r="H18" s="12">
        <v>-126366</v>
      </c>
      <c r="I18" s="12">
        <v>78277</v>
      </c>
      <c r="J18" s="12">
        <v>390059</v>
      </c>
      <c r="K18" s="12">
        <v>123348</v>
      </c>
      <c r="L18" s="12">
        <v>227341</v>
      </c>
      <c r="M18" s="12">
        <v>90655</v>
      </c>
      <c r="N18" s="12">
        <v>31441</v>
      </c>
      <c r="O18" s="12">
        <v>120426</v>
      </c>
    </row>
    <row r="19" spans="1:15" ht="15" customHeight="1">
      <c r="A19" s="2" t="s">
        <v>24</v>
      </c>
      <c r="B19" s="3"/>
      <c r="C19" s="4"/>
      <c r="D19" s="4"/>
      <c r="E19" s="9">
        <v>206223.41453857283</v>
      </c>
      <c r="F19" s="9">
        <v>119995.4466711782</v>
      </c>
      <c r="G19" s="7">
        <v>166653</v>
      </c>
      <c r="H19" s="7">
        <v>218363</v>
      </c>
      <c r="I19" s="7">
        <v>-122470</v>
      </c>
      <c r="J19" s="7">
        <v>255867</v>
      </c>
      <c r="K19" s="7">
        <v>25202</v>
      </c>
      <c r="L19" s="7">
        <v>100411</v>
      </c>
      <c r="M19" s="7">
        <v>172545</v>
      </c>
      <c r="N19" s="7">
        <v>14759</v>
      </c>
      <c r="O19" s="7">
        <v>43873</v>
      </c>
    </row>
    <row r="20" spans="1:15" ht="9.75" customHeight="1">
      <c r="A20" s="3"/>
      <c r="B20" s="3" t="s">
        <v>25</v>
      </c>
      <c r="C20" s="4"/>
      <c r="D20" s="4"/>
      <c r="E20" s="8">
        <v>4123.294706666667</v>
      </c>
      <c r="F20" s="8">
        <v>995.377938</v>
      </c>
      <c r="G20" s="12">
        <v>-4746</v>
      </c>
      <c r="H20" s="12">
        <v>-2301</v>
      </c>
      <c r="I20" s="12">
        <v>-6675</v>
      </c>
      <c r="J20" s="12">
        <v>236</v>
      </c>
      <c r="K20" s="12">
        <v>347</v>
      </c>
      <c r="L20" s="12">
        <v>1232</v>
      </c>
      <c r="M20" s="12">
        <v>54</v>
      </c>
      <c r="N20" s="12">
        <v>-394</v>
      </c>
      <c r="O20" s="12">
        <v>-266</v>
      </c>
    </row>
    <row r="21" spans="1:15" ht="9.75" customHeight="1">
      <c r="A21" s="3"/>
      <c r="B21" s="3" t="s">
        <v>26</v>
      </c>
      <c r="C21" s="4"/>
      <c r="D21" s="4"/>
      <c r="E21" s="8" t="s">
        <v>20</v>
      </c>
      <c r="F21" s="8" t="s">
        <v>20</v>
      </c>
      <c r="G21" s="12" t="s">
        <v>102</v>
      </c>
      <c r="H21" s="12" t="s">
        <v>102</v>
      </c>
      <c r="I21" s="12" t="s">
        <v>102</v>
      </c>
      <c r="J21" s="12" t="s">
        <v>102</v>
      </c>
      <c r="K21" s="12"/>
      <c r="L21" s="12"/>
      <c r="M21" s="12"/>
      <c r="N21" s="12"/>
      <c r="O21" s="12"/>
    </row>
    <row r="22" spans="1:15" ht="9.75" customHeight="1">
      <c r="A22" s="3"/>
      <c r="B22" s="3" t="s">
        <v>93</v>
      </c>
      <c r="C22" s="4"/>
      <c r="D22" s="4"/>
      <c r="E22" s="8"/>
      <c r="F22" s="8"/>
      <c r="G22" s="12">
        <v>8</v>
      </c>
      <c r="H22" s="12">
        <v>51</v>
      </c>
      <c r="I22" s="12">
        <v>8</v>
      </c>
      <c r="J22" s="12">
        <v>16</v>
      </c>
      <c r="K22" s="12">
        <v>17</v>
      </c>
      <c r="L22" s="12">
        <v>15</v>
      </c>
      <c r="M22" s="12">
        <v>43</v>
      </c>
      <c r="N22" s="12">
        <v>33</v>
      </c>
      <c r="O22" s="12">
        <v>30</v>
      </c>
    </row>
    <row r="23" spans="1:15" ht="9.75" customHeight="1">
      <c r="A23" s="3"/>
      <c r="B23" s="3" t="s">
        <v>27</v>
      </c>
      <c r="C23" s="4"/>
      <c r="D23" s="4"/>
      <c r="E23" s="8">
        <v>115.9427501463</v>
      </c>
      <c r="F23" s="8">
        <v>-263.3774663208</v>
      </c>
      <c r="G23" s="12">
        <v>-263</v>
      </c>
      <c r="H23" s="12">
        <v>55</v>
      </c>
      <c r="I23" s="12">
        <v>-536</v>
      </c>
      <c r="J23" s="12">
        <v>161</v>
      </c>
      <c r="K23" s="12">
        <v>120</v>
      </c>
      <c r="L23" s="12">
        <v>122</v>
      </c>
      <c r="M23" s="12">
        <v>143</v>
      </c>
      <c r="N23" s="12">
        <v>16</v>
      </c>
      <c r="O23" s="12">
        <v>46</v>
      </c>
    </row>
    <row r="24" spans="1:15" ht="11.25">
      <c r="A24" s="3"/>
      <c r="B24" s="3" t="s">
        <v>85</v>
      </c>
      <c r="C24" s="4"/>
      <c r="D24" s="4"/>
      <c r="E24" s="8" t="s">
        <v>20</v>
      </c>
      <c r="F24" s="8" t="s">
        <v>20</v>
      </c>
      <c r="G24" s="12">
        <v>2419</v>
      </c>
      <c r="H24" s="12">
        <v>5204</v>
      </c>
      <c r="I24" s="12">
        <v>2537</v>
      </c>
      <c r="J24" s="12">
        <v>8038</v>
      </c>
      <c r="K24" s="12">
        <v>1481</v>
      </c>
      <c r="L24" s="12">
        <v>1324</v>
      </c>
      <c r="M24" s="12">
        <v>328</v>
      </c>
      <c r="N24" s="12">
        <v>3176</v>
      </c>
      <c r="O24" s="12">
        <v>3572</v>
      </c>
    </row>
    <row r="25" spans="1:15" ht="9.75" customHeight="1">
      <c r="A25" s="3"/>
      <c r="B25" s="3" t="s">
        <v>28</v>
      </c>
      <c r="C25" s="4"/>
      <c r="D25" s="4"/>
      <c r="E25" s="8">
        <v>3536.3920749999997</v>
      </c>
      <c r="F25" s="8">
        <v>494.114901</v>
      </c>
      <c r="G25" s="12">
        <v>5475</v>
      </c>
      <c r="H25" s="12">
        <v>936</v>
      </c>
      <c r="I25" s="12">
        <v>-1709</v>
      </c>
      <c r="J25" s="12">
        <v>3223</v>
      </c>
      <c r="K25" s="12">
        <v>801</v>
      </c>
      <c r="L25" s="12">
        <v>832</v>
      </c>
      <c r="M25" s="12">
        <v>-87</v>
      </c>
      <c r="N25" s="12">
        <v>2448</v>
      </c>
      <c r="O25" s="12">
        <v>1932</v>
      </c>
    </row>
    <row r="26" spans="1:15" ht="6" customHeight="1">
      <c r="A26" s="3"/>
      <c r="B26" s="3"/>
      <c r="C26" s="4"/>
      <c r="D26" s="4"/>
      <c r="E26" s="8"/>
      <c r="F26" s="8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9.75" customHeight="1">
      <c r="A27" s="3"/>
      <c r="B27" s="3" t="s">
        <v>29</v>
      </c>
      <c r="C27" s="4"/>
      <c r="D27" s="4"/>
      <c r="E27" s="8">
        <v>79414.54955</v>
      </c>
      <c r="F27" s="8">
        <v>26909.157972</v>
      </c>
      <c r="G27" s="12">
        <v>6164</v>
      </c>
      <c r="H27" s="12">
        <v>-110856</v>
      </c>
      <c r="I27" s="12">
        <v>-125565</v>
      </c>
      <c r="J27" s="12">
        <v>-30528</v>
      </c>
      <c r="K27" s="12">
        <v>-28669</v>
      </c>
      <c r="L27" s="12">
        <v>-21914</v>
      </c>
      <c r="M27" s="12">
        <v>2377</v>
      </c>
      <c r="N27" s="12">
        <v>-64526</v>
      </c>
      <c r="O27" s="12">
        <v>-15626</v>
      </c>
    </row>
    <row r="28" spans="1:15" ht="9.75" customHeight="1">
      <c r="A28" s="3"/>
      <c r="B28" s="3" t="s">
        <v>30</v>
      </c>
      <c r="C28" s="4"/>
      <c r="D28" s="4"/>
      <c r="E28" s="8">
        <v>22930.061150999998</v>
      </c>
      <c r="F28" s="8">
        <v>11991.891657</v>
      </c>
      <c r="G28" s="12">
        <v>11935</v>
      </c>
      <c r="H28" s="12">
        <v>13835</v>
      </c>
      <c r="I28" s="12">
        <v>-5018</v>
      </c>
      <c r="J28" s="12">
        <v>-464</v>
      </c>
      <c r="K28" s="12">
        <v>-762</v>
      </c>
      <c r="L28" s="12">
        <v>3995</v>
      </c>
      <c r="M28" s="12">
        <v>4540</v>
      </c>
      <c r="N28" s="12">
        <v>350</v>
      </c>
      <c r="O28" s="12">
        <v>4045</v>
      </c>
    </row>
    <row r="29" spans="1:15" ht="9.75" customHeight="1">
      <c r="A29" s="3"/>
      <c r="B29" s="3" t="s">
        <v>31</v>
      </c>
      <c r="C29" s="4"/>
      <c r="D29" s="4"/>
      <c r="E29" s="8" t="s">
        <v>20</v>
      </c>
      <c r="F29" s="8">
        <v>1437.4346600000001</v>
      </c>
      <c r="G29" s="12">
        <v>-1124</v>
      </c>
      <c r="H29" s="12">
        <v>-1424</v>
      </c>
      <c r="I29" s="12">
        <v>-1489</v>
      </c>
      <c r="J29" s="12">
        <v>-330</v>
      </c>
      <c r="K29" s="12">
        <v>-26</v>
      </c>
      <c r="L29" s="12">
        <v>36</v>
      </c>
      <c r="M29" s="12">
        <v>87</v>
      </c>
      <c r="N29" s="12">
        <v>166</v>
      </c>
      <c r="O29" s="12">
        <v>-961</v>
      </c>
    </row>
    <row r="30" spans="1:15" ht="9.75" customHeight="1">
      <c r="A30" s="3"/>
      <c r="B30" s="3" t="s">
        <v>32</v>
      </c>
      <c r="C30" s="4"/>
      <c r="D30" s="4"/>
      <c r="E30" s="8" t="s">
        <v>20</v>
      </c>
      <c r="F30" s="8" t="s">
        <v>20</v>
      </c>
      <c r="G30" s="12">
        <v>776</v>
      </c>
      <c r="H30" s="12">
        <v>936</v>
      </c>
      <c r="I30" s="12">
        <v>-1136</v>
      </c>
      <c r="J30" s="12">
        <v>37</v>
      </c>
      <c r="K30" s="12">
        <v>199</v>
      </c>
      <c r="L30" s="12">
        <v>347</v>
      </c>
      <c r="M30" s="12">
        <v>1100</v>
      </c>
      <c r="N30" s="12">
        <v>750</v>
      </c>
      <c r="O30" s="12">
        <v>334</v>
      </c>
    </row>
    <row r="31" spans="1:15" ht="9.75" customHeight="1">
      <c r="A31" s="3"/>
      <c r="B31" s="3" t="s">
        <v>33</v>
      </c>
      <c r="C31" s="4"/>
      <c r="D31" s="4"/>
      <c r="E31" s="8" t="s">
        <v>20</v>
      </c>
      <c r="F31" s="8" t="s">
        <v>20</v>
      </c>
      <c r="G31" s="12" t="s">
        <v>102</v>
      </c>
      <c r="H31" s="12">
        <v>133942</v>
      </c>
      <c r="I31" s="12">
        <v>85666</v>
      </c>
      <c r="J31" s="12">
        <v>117666</v>
      </c>
      <c r="K31" s="12">
        <v>24298</v>
      </c>
      <c r="L31" s="12">
        <v>35414</v>
      </c>
      <c r="M31" s="12">
        <v>48010</v>
      </c>
      <c r="N31" s="12">
        <v>1617</v>
      </c>
      <c r="O31" s="12">
        <v>15573</v>
      </c>
    </row>
    <row r="32" spans="1:15" ht="6" customHeight="1">
      <c r="A32" s="3"/>
      <c r="B32" s="3"/>
      <c r="C32" s="4"/>
      <c r="D32" s="4"/>
      <c r="E32" s="8"/>
      <c r="F32" s="8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9.75" customHeight="1">
      <c r="A33" s="3"/>
      <c r="B33" s="3" t="s">
        <v>34</v>
      </c>
      <c r="C33" s="4"/>
      <c r="D33" s="4"/>
      <c r="E33" s="8">
        <v>-4081.328733</v>
      </c>
      <c r="F33" s="8">
        <v>-2204.306439</v>
      </c>
      <c r="G33" s="12">
        <v>-10925</v>
      </c>
      <c r="H33" s="12">
        <v>-29921</v>
      </c>
      <c r="I33" s="12">
        <v>-41900</v>
      </c>
      <c r="J33" s="12">
        <v>-14020</v>
      </c>
      <c r="K33" s="12">
        <v>-1526</v>
      </c>
      <c r="L33" s="12">
        <v>-947</v>
      </c>
      <c r="M33" s="12">
        <v>2793</v>
      </c>
      <c r="N33" s="12">
        <v>7592</v>
      </c>
      <c r="O33" s="12">
        <v>3653</v>
      </c>
    </row>
    <row r="34" spans="1:15" ht="9.75" customHeight="1">
      <c r="A34" s="3"/>
      <c r="B34" s="16" t="s">
        <v>82</v>
      </c>
      <c r="C34" s="4"/>
      <c r="D34" s="4"/>
      <c r="G34" s="12">
        <v>5087</v>
      </c>
      <c r="H34" s="12">
        <v>261</v>
      </c>
      <c r="I34" s="12">
        <v>353</v>
      </c>
      <c r="J34" s="12">
        <v>2685</v>
      </c>
      <c r="K34" s="12">
        <v>-179</v>
      </c>
      <c r="L34" s="12">
        <v>1054</v>
      </c>
      <c r="M34" s="12">
        <v>174</v>
      </c>
      <c r="N34" s="12">
        <v>174</v>
      </c>
      <c r="O34" s="12">
        <v>-379</v>
      </c>
    </row>
    <row r="35" spans="1:15" ht="9.75" customHeight="1">
      <c r="A35" s="3"/>
      <c r="B35" s="3" t="s">
        <v>35</v>
      </c>
      <c r="C35" s="4"/>
      <c r="D35" s="4"/>
      <c r="E35" s="8">
        <v>93690.18112899999</v>
      </c>
      <c r="F35" s="8">
        <v>62044.926963</v>
      </c>
      <c r="G35" s="12">
        <v>95059</v>
      </c>
      <c r="H35" s="12">
        <v>152608</v>
      </c>
      <c r="I35" s="12">
        <v>-31962</v>
      </c>
      <c r="J35" s="12">
        <v>125591</v>
      </c>
      <c r="K35" s="12">
        <v>30735</v>
      </c>
      <c r="L35" s="12">
        <v>54871</v>
      </c>
      <c r="M35" s="12">
        <v>88981</v>
      </c>
      <c r="N35" s="12">
        <v>47756</v>
      </c>
      <c r="O35" s="12">
        <v>17562</v>
      </c>
    </row>
    <row r="36" spans="2:15" s="3" customFormat="1" ht="9.75" customHeight="1">
      <c r="B36" s="3" t="s">
        <v>103</v>
      </c>
      <c r="D36" s="4"/>
      <c r="E36" s="12"/>
      <c r="F36" s="12"/>
      <c r="G36" s="65" t="s">
        <v>102</v>
      </c>
      <c r="H36" s="65" t="s">
        <v>102</v>
      </c>
      <c r="I36" s="65">
        <v>-53</v>
      </c>
      <c r="J36" s="65">
        <v>599</v>
      </c>
      <c r="K36" s="65">
        <v>-64</v>
      </c>
      <c r="L36" s="3">
        <v>-61</v>
      </c>
      <c r="M36" s="3">
        <v>-983</v>
      </c>
      <c r="N36" s="3">
        <v>-499</v>
      </c>
      <c r="O36" s="3">
        <v>132</v>
      </c>
    </row>
    <row r="37" spans="1:15" ht="9.75" customHeight="1">
      <c r="A37" s="3"/>
      <c r="B37" s="3" t="s">
        <v>36</v>
      </c>
      <c r="C37" s="4"/>
      <c r="D37" s="4"/>
      <c r="G37" s="12" t="s">
        <v>102</v>
      </c>
      <c r="H37" s="12">
        <v>225</v>
      </c>
      <c r="I37" s="12">
        <v>-9532</v>
      </c>
      <c r="J37" s="12">
        <v>-1017</v>
      </c>
      <c r="K37" s="12">
        <v>-1260</v>
      </c>
      <c r="L37" s="12">
        <v>2322</v>
      </c>
      <c r="M37" s="12">
        <v>-172</v>
      </c>
      <c r="N37" s="12">
        <v>-2302</v>
      </c>
      <c r="O37" s="12">
        <v>-669</v>
      </c>
    </row>
    <row r="38" spans="1:15" ht="9.75" customHeight="1">
      <c r="A38" s="3"/>
      <c r="B38" s="3" t="s">
        <v>37</v>
      </c>
      <c r="C38" s="4"/>
      <c r="D38" s="4"/>
      <c r="E38" s="8">
        <v>1138.7645499999999</v>
      </c>
      <c r="F38" s="8">
        <v>1370.7808670803</v>
      </c>
      <c r="G38" s="12">
        <v>6689</v>
      </c>
      <c r="H38" s="12">
        <v>4807</v>
      </c>
      <c r="I38" s="12">
        <v>4380</v>
      </c>
      <c r="J38" s="12">
        <v>7048</v>
      </c>
      <c r="K38" s="12">
        <v>1673</v>
      </c>
      <c r="L38" s="12">
        <v>2803</v>
      </c>
      <c r="M38" s="12">
        <v>5567</v>
      </c>
      <c r="N38" s="12">
        <v>-793</v>
      </c>
      <c r="O38" s="12">
        <v>75</v>
      </c>
    </row>
    <row r="39" spans="1:15" ht="6" customHeight="1">
      <c r="A39" s="3"/>
      <c r="B39" s="3"/>
      <c r="C39" s="4"/>
      <c r="D39" s="4"/>
      <c r="E39" s="8"/>
      <c r="F39" s="8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9.75" customHeight="1">
      <c r="A40" s="3"/>
      <c r="B40" s="3" t="s">
        <v>38</v>
      </c>
      <c r="C40" s="4"/>
      <c r="D40" s="4"/>
      <c r="E40" s="8" t="s">
        <v>20</v>
      </c>
      <c r="F40" s="8" t="s">
        <v>20</v>
      </c>
      <c r="G40" s="12">
        <v>859</v>
      </c>
      <c r="H40" s="12">
        <v>1278</v>
      </c>
      <c r="I40" s="12">
        <v>-1764</v>
      </c>
      <c r="J40" s="12">
        <v>3931</v>
      </c>
      <c r="K40" s="12">
        <v>56</v>
      </c>
      <c r="L40" s="12">
        <v>2159</v>
      </c>
      <c r="M40" s="12">
        <v>737</v>
      </c>
      <c r="N40" s="12">
        <v>1129</v>
      </c>
      <c r="O40" s="12">
        <v>108</v>
      </c>
    </row>
    <row r="41" spans="1:15" ht="9.75" customHeight="1">
      <c r="A41" s="3"/>
      <c r="B41" s="3" t="s">
        <v>39</v>
      </c>
      <c r="C41" s="4"/>
      <c r="D41" s="4"/>
      <c r="E41" s="8">
        <v>-498.417675</v>
      </c>
      <c r="F41" s="8">
        <v>-335.962392</v>
      </c>
      <c r="G41" s="12">
        <v>1120</v>
      </c>
      <c r="H41" s="12">
        <v>-3684</v>
      </c>
      <c r="I41" s="12">
        <v>-2858</v>
      </c>
      <c r="J41" s="12">
        <v>-538</v>
      </c>
      <c r="K41" s="12">
        <v>-19</v>
      </c>
      <c r="L41" s="12">
        <v>231</v>
      </c>
      <c r="M41" s="12">
        <v>499</v>
      </c>
      <c r="N41" s="12">
        <v>351</v>
      </c>
      <c r="O41" s="12">
        <v>123</v>
      </c>
    </row>
    <row r="42" spans="1:15" ht="9.75" customHeight="1">
      <c r="A42" s="3"/>
      <c r="B42" s="3" t="s">
        <v>40</v>
      </c>
      <c r="C42" s="4"/>
      <c r="D42" s="4"/>
      <c r="E42" s="8" t="s">
        <v>20</v>
      </c>
      <c r="F42" s="8">
        <v>-1.327501062</v>
      </c>
      <c r="G42" s="12">
        <v>760</v>
      </c>
      <c r="H42" s="12">
        <v>561</v>
      </c>
      <c r="I42" s="12">
        <v>351</v>
      </c>
      <c r="J42" s="12">
        <v>432</v>
      </c>
      <c r="K42" s="12">
        <v>107</v>
      </c>
      <c r="L42" s="12">
        <v>61</v>
      </c>
      <c r="M42" s="12">
        <v>244</v>
      </c>
      <c r="N42" s="12">
        <v>123</v>
      </c>
      <c r="O42" s="12">
        <v>186</v>
      </c>
    </row>
    <row r="43" spans="1:15" ht="9.75" customHeight="1">
      <c r="A43" s="3" t="s">
        <v>41</v>
      </c>
      <c r="B43" s="3" t="s">
        <v>42</v>
      </c>
      <c r="C43" s="4"/>
      <c r="D43" s="4"/>
      <c r="E43" s="8" t="s">
        <v>20</v>
      </c>
      <c r="F43" s="8" t="s">
        <v>20</v>
      </c>
      <c r="G43" s="12" t="s">
        <v>102</v>
      </c>
      <c r="H43" s="12" t="s">
        <v>102</v>
      </c>
      <c r="I43" s="12" t="s">
        <v>102</v>
      </c>
      <c r="J43" s="12" t="s">
        <v>102</v>
      </c>
      <c r="K43" s="12"/>
      <c r="L43" s="12"/>
      <c r="M43" s="12"/>
      <c r="N43" s="12"/>
      <c r="O43" s="12"/>
    </row>
    <row r="44" spans="1:15" ht="9.75" customHeight="1">
      <c r="A44" s="3"/>
      <c r="B44" s="3" t="s">
        <v>87</v>
      </c>
      <c r="C44" s="4"/>
      <c r="D44" s="4"/>
      <c r="E44" s="8"/>
      <c r="F44" s="8"/>
      <c r="G44" s="12">
        <v>80</v>
      </c>
      <c r="H44" s="12">
        <v>308</v>
      </c>
      <c r="I44" s="12">
        <v>-1040</v>
      </c>
      <c r="J44" s="12">
        <v>-451</v>
      </c>
      <c r="K44" s="12">
        <v>-45</v>
      </c>
      <c r="L44" s="12">
        <v>-12</v>
      </c>
      <c r="M44" s="12">
        <v>8</v>
      </c>
      <c r="N44" s="12">
        <v>-39</v>
      </c>
      <c r="O44" s="12">
        <v>69</v>
      </c>
    </row>
    <row r="45" spans="1:15" ht="6" customHeight="1">
      <c r="A45" s="3"/>
      <c r="B45" s="3"/>
      <c r="C45" s="4"/>
      <c r="D45" s="4"/>
      <c r="E45" s="8"/>
      <c r="F45" s="8"/>
      <c r="G45" s="12"/>
      <c r="H45" s="12"/>
      <c r="I45" s="12"/>
      <c r="J45" s="12"/>
      <c r="K45" s="12"/>
      <c r="L45" s="12"/>
      <c r="M45" s="12"/>
      <c r="N45" s="12"/>
      <c r="O45" s="12"/>
    </row>
    <row r="46" spans="2:15" s="3" customFormat="1" ht="9.75" customHeight="1">
      <c r="B46" s="3" t="s">
        <v>91</v>
      </c>
      <c r="D46" s="4"/>
      <c r="E46" s="12"/>
      <c r="F46" s="12"/>
      <c r="G46" s="12">
        <v>27</v>
      </c>
      <c r="H46" s="12">
        <v>21</v>
      </c>
      <c r="I46" s="12">
        <v>-103</v>
      </c>
      <c r="J46" s="12">
        <v>-140</v>
      </c>
      <c r="K46" s="12">
        <v>-33</v>
      </c>
      <c r="L46" s="12">
        <v>-54</v>
      </c>
      <c r="M46" s="12">
        <v>-9</v>
      </c>
      <c r="N46" s="12">
        <v>-30</v>
      </c>
      <c r="O46" s="12">
        <v>-12</v>
      </c>
    </row>
    <row r="47" spans="1:15" ht="9.75" customHeight="1">
      <c r="A47" s="3"/>
      <c r="B47" s="3" t="s">
        <v>43</v>
      </c>
      <c r="C47" s="4"/>
      <c r="D47" s="4"/>
      <c r="E47" s="8">
        <v>-9821.201615</v>
      </c>
      <c r="F47" s="8">
        <v>-10692.717939</v>
      </c>
      <c r="G47" s="12">
        <v>-15858</v>
      </c>
      <c r="H47" s="12">
        <v>-30938</v>
      </c>
      <c r="I47" s="12">
        <v>-11803</v>
      </c>
      <c r="J47" s="12">
        <v>-13580</v>
      </c>
      <c r="K47" s="12">
        <v>-3287</v>
      </c>
      <c r="L47" s="12">
        <v>-4160</v>
      </c>
      <c r="M47" s="12">
        <v>5058</v>
      </c>
      <c r="N47" s="12">
        <v>6535</v>
      </c>
      <c r="O47" s="12">
        <v>7671</v>
      </c>
    </row>
    <row r="48" spans="1:15" ht="9.75" customHeight="1">
      <c r="A48" s="3"/>
      <c r="B48" s="3" t="s">
        <v>44</v>
      </c>
      <c r="C48" s="4"/>
      <c r="D48" s="4"/>
      <c r="E48" s="8">
        <v>4442.2182</v>
      </c>
      <c r="F48" s="8">
        <v>5662.228</v>
      </c>
      <c r="G48" s="12">
        <v>10203</v>
      </c>
      <c r="H48" s="12">
        <v>7371</v>
      </c>
      <c r="I48" s="12">
        <v>5843</v>
      </c>
      <c r="J48" s="12">
        <v>652</v>
      </c>
      <c r="K48" s="12">
        <v>-1339</v>
      </c>
      <c r="L48" s="12">
        <v>3354</v>
      </c>
      <c r="M48" s="12">
        <v>1849</v>
      </c>
      <c r="N48" s="12">
        <v>1631</v>
      </c>
      <c r="O48" s="12">
        <v>-118</v>
      </c>
    </row>
    <row r="49" spans="1:15" ht="11.25">
      <c r="A49" s="3"/>
      <c r="B49" s="3" t="s">
        <v>84</v>
      </c>
      <c r="C49" s="4"/>
      <c r="D49" s="4"/>
      <c r="E49" s="8" t="s">
        <v>20</v>
      </c>
      <c r="F49" s="8">
        <v>8431.4780004807</v>
      </c>
      <c r="G49" s="12">
        <v>7343</v>
      </c>
      <c r="H49" s="12">
        <v>4063</v>
      </c>
      <c r="I49" s="12">
        <v>9067</v>
      </c>
      <c r="J49" s="12">
        <v>15887</v>
      </c>
      <c r="K49" s="12">
        <v>453</v>
      </c>
      <c r="L49" s="12">
        <v>-2935</v>
      </c>
      <c r="M49" s="12">
        <v>3648</v>
      </c>
      <c r="N49" s="12">
        <v>1743</v>
      </c>
      <c r="O49" s="12">
        <v>3449</v>
      </c>
    </row>
    <row r="50" spans="1:15" ht="9.75" customHeight="1">
      <c r="A50" s="3"/>
      <c r="B50" s="3" t="s">
        <v>81</v>
      </c>
      <c r="C50" s="4"/>
      <c r="D50" s="4"/>
      <c r="E50" s="8"/>
      <c r="F50" s="8"/>
      <c r="G50" s="12">
        <v>2324</v>
      </c>
      <c r="H50" s="12">
        <v>2608</v>
      </c>
      <c r="I50" s="12">
        <v>-1228</v>
      </c>
      <c r="J50" s="12">
        <v>166</v>
      </c>
      <c r="K50" s="12">
        <v>9</v>
      </c>
      <c r="L50" s="12">
        <v>340</v>
      </c>
      <c r="M50" s="12">
        <v>864</v>
      </c>
      <c r="N50" s="12">
        <v>874</v>
      </c>
      <c r="O50" s="12">
        <v>-2173</v>
      </c>
    </row>
    <row r="51" spans="1:15" ht="9.75" customHeight="1">
      <c r="A51" s="3"/>
      <c r="B51" s="3" t="s">
        <v>45</v>
      </c>
      <c r="C51" s="4"/>
      <c r="D51" s="4"/>
      <c r="E51" s="8">
        <v>11232.9584497599</v>
      </c>
      <c r="F51" s="8">
        <v>14155.747449999999</v>
      </c>
      <c r="G51" s="12">
        <v>43241</v>
      </c>
      <c r="H51" s="12">
        <v>68417</v>
      </c>
      <c r="I51" s="12">
        <v>13696</v>
      </c>
      <c r="J51" s="12">
        <v>30567</v>
      </c>
      <c r="K51" s="12">
        <v>2115</v>
      </c>
      <c r="L51" s="12">
        <v>19982</v>
      </c>
      <c r="M51" s="12">
        <v>6692</v>
      </c>
      <c r="N51" s="12">
        <v>6878</v>
      </c>
      <c r="O51" s="12">
        <v>5515</v>
      </c>
    </row>
    <row r="52" spans="1:15" ht="15" customHeight="1">
      <c r="A52" s="2" t="s">
        <v>46</v>
      </c>
      <c r="B52" s="3"/>
      <c r="C52" s="4"/>
      <c r="D52" s="4"/>
      <c r="E52" s="9">
        <f>SUM(E53:E62)</f>
        <v>63313.0004942199</v>
      </c>
      <c r="F52" s="9">
        <f>SUM(F53:F62)</f>
        <v>-70218.06697967509</v>
      </c>
      <c r="G52" s="7">
        <v>13908</v>
      </c>
      <c r="H52" s="7">
        <v>-3092</v>
      </c>
      <c r="I52" s="7">
        <v>49475</v>
      </c>
      <c r="J52" s="7">
        <v>136777</v>
      </c>
      <c r="K52" s="7">
        <v>13517</v>
      </c>
      <c r="L52" s="7">
        <v>65661</v>
      </c>
      <c r="M52" s="7">
        <v>2652</v>
      </c>
      <c r="N52" s="7">
        <v>25892</v>
      </c>
      <c r="O52" s="7">
        <v>36735</v>
      </c>
    </row>
    <row r="53" spans="1:15" ht="10.5" customHeight="1">
      <c r="A53" s="3"/>
      <c r="B53" s="3" t="s">
        <v>47</v>
      </c>
      <c r="C53" s="4"/>
      <c r="D53" s="4"/>
      <c r="E53" s="8" t="s">
        <v>20</v>
      </c>
      <c r="F53" s="8" t="s">
        <v>20</v>
      </c>
      <c r="G53" s="7" t="s">
        <v>102</v>
      </c>
      <c r="H53" s="12" t="s">
        <v>102</v>
      </c>
      <c r="I53" s="12" t="s">
        <v>102</v>
      </c>
      <c r="J53" s="7" t="s">
        <v>102</v>
      </c>
      <c r="K53" s="12"/>
      <c r="L53" s="12"/>
      <c r="M53" s="12"/>
      <c r="N53" s="12"/>
      <c r="O53" s="12"/>
    </row>
    <row r="54" spans="1:15" ht="10.5" customHeight="1">
      <c r="A54" s="3"/>
      <c r="B54" s="3" t="s">
        <v>90</v>
      </c>
      <c r="C54" s="4"/>
      <c r="D54" s="4"/>
      <c r="E54" s="8"/>
      <c r="F54" s="8"/>
      <c r="G54" s="12">
        <v>-35612</v>
      </c>
      <c r="H54" s="12">
        <v>-15115</v>
      </c>
      <c r="I54" s="12">
        <v>27179</v>
      </c>
      <c r="J54" s="12">
        <v>90505</v>
      </c>
      <c r="K54" s="12">
        <v>10118</v>
      </c>
      <c r="L54" s="12">
        <v>53687</v>
      </c>
      <c r="M54" s="12">
        <v>-21536</v>
      </c>
      <c r="N54" s="12">
        <v>-29525</v>
      </c>
      <c r="O54" s="12">
        <v>15710</v>
      </c>
    </row>
    <row r="55" spans="1:15" ht="9.75" customHeight="1">
      <c r="A55" s="3"/>
      <c r="B55" s="3" t="s">
        <v>48</v>
      </c>
      <c r="C55" s="4"/>
      <c r="D55" s="4"/>
      <c r="E55" s="8">
        <v>2569.41</v>
      </c>
      <c r="F55" s="8">
        <v>1487.67</v>
      </c>
      <c r="G55" s="12">
        <v>43029</v>
      </c>
      <c r="H55" s="12">
        <v>-35950</v>
      </c>
      <c r="I55" s="12">
        <v>532</v>
      </c>
      <c r="J55" s="12">
        <v>15832</v>
      </c>
      <c r="K55" s="12">
        <v>2975</v>
      </c>
      <c r="L55" s="12">
        <v>5360</v>
      </c>
      <c r="M55" s="12">
        <v>-10378</v>
      </c>
      <c r="N55" s="12">
        <v>23005</v>
      </c>
      <c r="O55" s="12"/>
    </row>
    <row r="56" spans="1:15" ht="9.75" customHeight="1">
      <c r="A56" s="3"/>
      <c r="B56" s="3" t="s">
        <v>49</v>
      </c>
      <c r="C56" s="4"/>
      <c r="D56" s="4"/>
      <c r="E56" s="8">
        <v>101998.91769999999</v>
      </c>
      <c r="F56" s="8">
        <v>-71972.2580446751</v>
      </c>
      <c r="G56" s="12">
        <v>32571</v>
      </c>
      <c r="H56" s="12">
        <v>68847</v>
      </c>
      <c r="I56" s="12">
        <v>33028</v>
      </c>
      <c r="J56" s="12">
        <v>21526</v>
      </c>
      <c r="K56" s="12">
        <v>2285</v>
      </c>
      <c r="L56" s="12">
        <v>6688</v>
      </c>
      <c r="M56" s="12">
        <v>32177</v>
      </c>
      <c r="N56" s="12">
        <v>31525</v>
      </c>
      <c r="O56" s="12">
        <v>22060</v>
      </c>
    </row>
    <row r="57" spans="1:15" ht="6" customHeight="1">
      <c r="A57" s="3"/>
      <c r="B57" s="3"/>
      <c r="C57" s="4"/>
      <c r="D57" s="4"/>
      <c r="E57" s="8"/>
      <c r="F57" s="8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9.75" customHeight="1">
      <c r="A58" s="3"/>
      <c r="B58" s="3" t="s">
        <v>50</v>
      </c>
      <c r="C58" s="4"/>
      <c r="D58" s="4"/>
      <c r="E58" s="8">
        <v>-41297.3199923885</v>
      </c>
      <c r="F58" s="8">
        <v>285.20088</v>
      </c>
      <c r="G58" s="12">
        <v>-27836</v>
      </c>
      <c r="H58" s="12">
        <v>-19604</v>
      </c>
      <c r="I58" s="12">
        <v>-15605</v>
      </c>
      <c r="J58" s="12">
        <v>6822</v>
      </c>
      <c r="K58" s="12">
        <v>81</v>
      </c>
      <c r="L58" s="12">
        <v>-1100</v>
      </c>
      <c r="M58" s="12">
        <v>428</v>
      </c>
      <c r="N58" s="12">
        <v>332</v>
      </c>
      <c r="O58" s="12">
        <v>-259</v>
      </c>
    </row>
    <row r="59" spans="1:15" ht="9.75" customHeight="1">
      <c r="A59" s="3"/>
      <c r="B59" s="3" t="s">
        <v>51</v>
      </c>
      <c r="C59" s="4"/>
      <c r="D59" s="4"/>
      <c r="E59" s="8" t="s">
        <v>20</v>
      </c>
      <c r="F59" s="8" t="s">
        <v>20</v>
      </c>
      <c r="G59" s="12">
        <v>1363</v>
      </c>
      <c r="H59" s="12">
        <v>1281</v>
      </c>
      <c r="I59" s="12">
        <v>1784</v>
      </c>
      <c r="J59" s="12">
        <v>2468</v>
      </c>
      <c r="K59" s="12">
        <v>541</v>
      </c>
      <c r="L59" s="12">
        <v>411</v>
      </c>
      <c r="M59" s="12">
        <v>218</v>
      </c>
      <c r="N59" s="12">
        <v>-1627</v>
      </c>
      <c r="O59" s="12">
        <v>1002</v>
      </c>
    </row>
    <row r="60" spans="1:15" ht="9.75" customHeight="1">
      <c r="A60" s="3"/>
      <c r="B60" s="3" t="s">
        <v>89</v>
      </c>
      <c r="C60" s="4"/>
      <c r="D60" s="4"/>
      <c r="E60" s="8"/>
      <c r="F60" s="8"/>
      <c r="G60" s="12">
        <v>-3</v>
      </c>
      <c r="H60" s="12">
        <v>-208</v>
      </c>
      <c r="I60" s="12">
        <v>769</v>
      </c>
      <c r="J60" s="12">
        <v>10</v>
      </c>
      <c r="K60" s="12">
        <v>-628</v>
      </c>
      <c r="L60" s="12">
        <v>-173</v>
      </c>
      <c r="M60" s="12">
        <v>-6</v>
      </c>
      <c r="N60" s="12">
        <v>-87</v>
      </c>
      <c r="O60" s="12">
        <v>-16</v>
      </c>
    </row>
    <row r="61" spans="1:15" ht="9.75" customHeight="1">
      <c r="A61" s="3"/>
      <c r="B61" s="3" t="s">
        <v>52</v>
      </c>
      <c r="C61" s="4"/>
      <c r="D61" s="4"/>
      <c r="E61" s="8">
        <v>41.9927866084</v>
      </c>
      <c r="F61" s="8">
        <v>-18.679815</v>
      </c>
      <c r="G61" s="12">
        <v>11</v>
      </c>
      <c r="H61" s="12">
        <v>318</v>
      </c>
      <c r="I61" s="12">
        <v>536</v>
      </c>
      <c r="J61" s="12">
        <v>629</v>
      </c>
      <c r="K61" s="12">
        <v>163</v>
      </c>
      <c r="L61" s="12">
        <v>171</v>
      </c>
      <c r="M61" s="12">
        <v>625</v>
      </c>
      <c r="N61" s="12">
        <v>665</v>
      </c>
      <c r="O61" s="12">
        <v>200</v>
      </c>
    </row>
    <row r="62" spans="1:15" ht="9.75" customHeight="1">
      <c r="A62" s="3"/>
      <c r="B62" s="3" t="s">
        <v>53</v>
      </c>
      <c r="C62" s="4"/>
      <c r="D62" s="4"/>
      <c r="E62" s="8" t="s">
        <v>20</v>
      </c>
      <c r="F62" s="8" t="s">
        <v>20</v>
      </c>
      <c r="G62" s="12">
        <v>385</v>
      </c>
      <c r="H62" s="12">
        <v>-2661</v>
      </c>
      <c r="I62" s="12">
        <v>1252</v>
      </c>
      <c r="J62" s="12">
        <v>-1015</v>
      </c>
      <c r="K62" s="12">
        <v>-2018</v>
      </c>
      <c r="L62" s="12">
        <v>617</v>
      </c>
      <c r="M62" s="12">
        <v>1124</v>
      </c>
      <c r="N62" s="12">
        <v>1604</v>
      </c>
      <c r="O62" s="12">
        <v>-1963</v>
      </c>
    </row>
    <row r="63" spans="1:15" ht="15" customHeight="1">
      <c r="A63" s="2" t="s">
        <v>54</v>
      </c>
      <c r="B63" s="2"/>
      <c r="C63" s="23"/>
      <c r="D63" s="23"/>
      <c r="E63" s="9">
        <v>973.5273331189001</v>
      </c>
      <c r="F63" s="9">
        <v>573.7685001402</v>
      </c>
      <c r="G63" s="7">
        <v>11504</v>
      </c>
      <c r="H63" s="7">
        <v>14962</v>
      </c>
      <c r="I63" s="7">
        <v>6629</v>
      </c>
      <c r="J63" s="7">
        <v>13796</v>
      </c>
      <c r="K63" s="7">
        <v>7650</v>
      </c>
      <c r="L63" s="7">
        <v>4721</v>
      </c>
      <c r="M63" s="7">
        <v>5200</v>
      </c>
      <c r="N63" s="7">
        <v>6751</v>
      </c>
      <c r="O63" s="7">
        <v>5703</v>
      </c>
    </row>
    <row r="64" spans="1:15" ht="9.75" customHeight="1">
      <c r="A64" s="24"/>
      <c r="B64" s="24" t="s">
        <v>55</v>
      </c>
      <c r="C64" s="25"/>
      <c r="D64" s="25"/>
      <c r="E64" s="10">
        <v>973.5273331189001</v>
      </c>
      <c r="F64" s="10">
        <v>573.7685001402</v>
      </c>
      <c r="G64" s="35">
        <v>11504</v>
      </c>
      <c r="H64" s="35">
        <v>14962</v>
      </c>
      <c r="I64" s="35">
        <v>6629</v>
      </c>
      <c r="J64" s="35">
        <v>13796</v>
      </c>
      <c r="K64" s="35">
        <v>7650</v>
      </c>
      <c r="L64" s="35">
        <v>4721</v>
      </c>
      <c r="M64" s="35">
        <v>5200</v>
      </c>
      <c r="N64" s="35">
        <v>6751</v>
      </c>
      <c r="O64" s="35">
        <v>5703</v>
      </c>
    </row>
    <row r="65" spans="3:14" ht="5.25" customHeight="1">
      <c r="C65" s="21"/>
      <c r="D65" s="21"/>
      <c r="E65" s="26"/>
      <c r="F65" s="21"/>
      <c r="G65" s="21"/>
      <c r="H65" s="21"/>
      <c r="I65" s="21"/>
      <c r="J65" s="21"/>
      <c r="N65" s="26"/>
    </row>
    <row r="66" spans="1:13" s="41" customFormat="1" ht="22.5" customHeight="1">
      <c r="A66" s="89" t="s">
        <v>88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s="3" customFormat="1" ht="23.25" customHeight="1">
      <c r="A67" s="89" t="s">
        <v>92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3" ht="23.25" customHeight="1">
      <c r="A68" s="79" t="s">
        <v>97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1" s="3" customFormat="1" ht="11.25">
      <c r="A69" s="31"/>
      <c r="K69" s="12"/>
    </row>
  </sheetData>
  <sheetProtection/>
  <mergeCells count="11">
    <mergeCell ref="J5:J6"/>
    <mergeCell ref="A67:M67"/>
    <mergeCell ref="K5:L5"/>
    <mergeCell ref="M5:O5"/>
    <mergeCell ref="A68:M68"/>
    <mergeCell ref="A5:B6"/>
    <mergeCell ref="H5:H6"/>
    <mergeCell ref="E5:F5"/>
    <mergeCell ref="G5:G6"/>
    <mergeCell ref="A66:M66"/>
    <mergeCell ref="I5:I6"/>
  </mergeCells>
  <conditionalFormatting sqref="G65:IV65536 K47:IV64 G15:J64 A15:F45 A47:F65536 K1:P4 Q1:IV5 A17:O17 I9:J64 A36:IV36 K6:O64 A1:J14 K6:IV45">
    <cfRule type="cellIs" priority="17" dxfId="1" operator="equal" stopIfTrue="1">
      <formula>0</formula>
    </cfRule>
  </conditionalFormatting>
  <conditionalFormatting sqref="A46:D46 A17:D17 A36:D36 K46:IV46 G17:IV17 G36:IV36">
    <cfRule type="cellIs" priority="18" dxfId="0" operator="equal" stopIfTrue="1">
      <formula>0</formula>
    </cfRule>
  </conditionalFormatting>
  <conditionalFormatting sqref="E46:F46 E17:J17 E36:K36">
    <cfRule type="cellIs" priority="19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3" r:id="rId1"/>
  <headerFooter alignWithMargins="0">
    <oddHeader>&amp;CSUPPLEMENTARY TABLES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140625" style="16" customWidth="1"/>
    <col min="2" max="2" width="13.421875" style="16" customWidth="1"/>
    <col min="3" max="4" width="2.28125" style="16" customWidth="1"/>
    <col min="5" max="6" width="9.7109375" style="16" hidden="1" customWidth="1"/>
    <col min="7" max="13" width="8.57421875" style="16" customWidth="1"/>
    <col min="14" max="16384" width="9.140625" style="16" customWidth="1"/>
  </cols>
  <sheetData>
    <row r="1" ht="14.25" customHeight="1">
      <c r="A1" s="14" t="s">
        <v>74</v>
      </c>
    </row>
    <row r="2" ht="15" customHeight="1">
      <c r="A2" s="14" t="s">
        <v>75</v>
      </c>
    </row>
    <row r="3" ht="13.5" customHeight="1">
      <c r="A3" s="17" t="s">
        <v>72</v>
      </c>
    </row>
    <row r="4" ht="11.25" customHeight="1">
      <c r="K4" s="3"/>
    </row>
    <row r="5" spans="1:16" ht="12.75" customHeight="1">
      <c r="A5" s="73" t="s">
        <v>13</v>
      </c>
      <c r="B5" s="73"/>
      <c r="C5" s="34"/>
      <c r="D5" s="34"/>
      <c r="E5" s="100">
        <v>2000</v>
      </c>
      <c r="F5" s="101"/>
      <c r="G5" s="75">
        <v>2009</v>
      </c>
      <c r="H5" s="75">
        <v>2010</v>
      </c>
      <c r="I5" s="75">
        <v>2011</v>
      </c>
      <c r="J5" s="75">
        <v>2012</v>
      </c>
      <c r="K5" s="97">
        <v>2012</v>
      </c>
      <c r="L5" s="98"/>
      <c r="M5" s="97">
        <v>2013</v>
      </c>
      <c r="N5" s="98"/>
      <c r="O5" s="98"/>
      <c r="P5" s="61"/>
    </row>
    <row r="6" spans="1:15" ht="12.75" customHeight="1">
      <c r="A6" s="74"/>
      <c r="B6" s="74"/>
      <c r="C6" s="20"/>
      <c r="D6" s="20"/>
      <c r="E6" s="5" t="s">
        <v>9</v>
      </c>
      <c r="F6" s="6" t="s">
        <v>10</v>
      </c>
      <c r="G6" s="99"/>
      <c r="H6" s="99"/>
      <c r="I6" s="99"/>
      <c r="J6" s="99"/>
      <c r="K6" s="6" t="s">
        <v>2</v>
      </c>
      <c r="L6" s="6" t="s">
        <v>3</v>
      </c>
      <c r="M6" s="6" t="s">
        <v>4</v>
      </c>
      <c r="N6" s="6" t="s">
        <v>1</v>
      </c>
      <c r="O6" s="6" t="s">
        <v>2</v>
      </c>
    </row>
    <row r="7" spans="1:6" ht="6" customHeight="1">
      <c r="A7" s="3"/>
      <c r="B7" s="3"/>
      <c r="C7" s="4"/>
      <c r="D7" s="4"/>
      <c r="E7" s="1"/>
      <c r="F7" s="1"/>
    </row>
    <row r="8" spans="1:15" ht="15" customHeight="1">
      <c r="A8" s="2" t="s">
        <v>60</v>
      </c>
      <c r="B8" s="3"/>
      <c r="C8" s="4"/>
      <c r="D8" s="4"/>
      <c r="E8" s="7">
        <f>SUM(E9,E19,E52,E63)</f>
        <v>537867.5460208548</v>
      </c>
      <c r="F8" s="7">
        <f>SUM(F9,F19,F52,F63)</f>
        <v>327644.7745413416</v>
      </c>
      <c r="G8" s="7">
        <v>193887</v>
      </c>
      <c r="H8" s="7">
        <v>155349</v>
      </c>
      <c r="I8" s="7">
        <v>73102</v>
      </c>
      <c r="J8" s="7">
        <v>703217</v>
      </c>
      <c r="K8" s="7">
        <v>140887</v>
      </c>
      <c r="L8" s="7">
        <v>328950</v>
      </c>
      <c r="M8" s="7">
        <v>250848</v>
      </c>
      <c r="N8" s="7">
        <v>87796</v>
      </c>
      <c r="O8" s="7">
        <v>157126</v>
      </c>
    </row>
    <row r="9" spans="1:15" ht="15" customHeight="1">
      <c r="A9" s="2" t="s">
        <v>15</v>
      </c>
      <c r="B9" s="3"/>
      <c r="C9" s="4"/>
      <c r="D9" s="4"/>
      <c r="E9" s="7">
        <v>252930.36958722738</v>
      </c>
      <c r="F9" s="7">
        <v>352161.72348435194</v>
      </c>
      <c r="G9" s="7">
        <v>56365</v>
      </c>
      <c r="H9" s="7">
        <v>-17099</v>
      </c>
      <c r="I9" s="7">
        <v>124128</v>
      </c>
      <c r="J9" s="7">
        <v>389583</v>
      </c>
      <c r="K9" s="7">
        <v>104821</v>
      </c>
      <c r="L9" s="7">
        <v>197236</v>
      </c>
      <c r="M9" s="7">
        <v>114243</v>
      </c>
      <c r="N9" s="7">
        <v>51506</v>
      </c>
      <c r="O9" s="7">
        <v>91947</v>
      </c>
    </row>
    <row r="10" spans="1:15" ht="9.75" customHeight="1">
      <c r="A10" s="3"/>
      <c r="B10" s="3" t="s">
        <v>16</v>
      </c>
      <c r="C10" s="4"/>
      <c r="D10" s="4"/>
      <c r="E10" s="8" t="s">
        <v>20</v>
      </c>
      <c r="F10" s="8" t="s">
        <v>20</v>
      </c>
      <c r="G10" s="7" t="s">
        <v>102</v>
      </c>
      <c r="H10" s="12" t="s">
        <v>102</v>
      </c>
      <c r="I10" s="7" t="s">
        <v>102</v>
      </c>
      <c r="J10" s="12" t="s">
        <v>102</v>
      </c>
      <c r="K10" s="12"/>
      <c r="L10" s="12"/>
      <c r="M10" s="12"/>
      <c r="N10" s="12"/>
      <c r="O10" s="12"/>
    </row>
    <row r="11" spans="1:15" ht="9.75" customHeight="1">
      <c r="A11" s="3"/>
      <c r="B11" s="3" t="s">
        <v>17</v>
      </c>
      <c r="C11" s="4"/>
      <c r="D11" s="4"/>
      <c r="E11" s="8" t="s">
        <v>20</v>
      </c>
      <c r="F11" s="8" t="s">
        <v>20</v>
      </c>
      <c r="G11" s="12">
        <v>33480</v>
      </c>
      <c r="H11" s="12">
        <v>44025</v>
      </c>
      <c r="I11" s="12">
        <v>36569</v>
      </c>
      <c r="J11" s="12">
        <v>42928</v>
      </c>
      <c r="K11" s="12">
        <v>3880</v>
      </c>
      <c r="L11" s="12">
        <v>6405</v>
      </c>
      <c r="M11" s="12">
        <v>27689</v>
      </c>
      <c r="N11" s="12">
        <v>11419</v>
      </c>
      <c r="O11" s="12">
        <v>-5290</v>
      </c>
    </row>
    <row r="12" spans="1:15" ht="9.75" customHeight="1">
      <c r="A12" s="3"/>
      <c r="B12" s="3" t="s">
        <v>18</v>
      </c>
      <c r="C12" s="4"/>
      <c r="D12" s="4"/>
      <c r="E12" s="8">
        <v>12581.8004880276</v>
      </c>
      <c r="F12" s="8">
        <v>17107.10225162778</v>
      </c>
      <c r="G12" s="12">
        <v>8702</v>
      </c>
      <c r="H12" s="12">
        <v>17590</v>
      </c>
      <c r="I12" s="12">
        <v>26881</v>
      </c>
      <c r="J12" s="12">
        <v>39096</v>
      </c>
      <c r="K12" s="12">
        <v>7463</v>
      </c>
      <c r="L12" s="12">
        <v>12912</v>
      </c>
      <c r="M12" s="12">
        <v>16935</v>
      </c>
      <c r="N12" s="12">
        <v>10223</v>
      </c>
      <c r="O12" s="12">
        <v>6099</v>
      </c>
    </row>
    <row r="13" spans="1:15" ht="9.75" customHeight="1">
      <c r="A13" s="3"/>
      <c r="B13" s="3" t="s">
        <v>19</v>
      </c>
      <c r="C13" s="4"/>
      <c r="D13" s="4"/>
      <c r="E13" s="8" t="s">
        <v>20</v>
      </c>
      <c r="F13" s="8" t="s">
        <v>20</v>
      </c>
      <c r="G13" s="12">
        <v>7112</v>
      </c>
      <c r="H13" s="12">
        <v>225</v>
      </c>
      <c r="I13" s="12">
        <v>-297</v>
      </c>
      <c r="J13" s="12">
        <v>615</v>
      </c>
      <c r="K13" s="12">
        <v>-2628</v>
      </c>
      <c r="L13" s="12">
        <v>2087</v>
      </c>
      <c r="M13" s="12">
        <v>-1608</v>
      </c>
      <c r="N13" s="12">
        <v>1008</v>
      </c>
      <c r="O13" s="12">
        <v>1866</v>
      </c>
    </row>
    <row r="14" spans="1:15" ht="6" customHeight="1">
      <c r="A14" s="3"/>
      <c r="B14" s="3"/>
      <c r="C14" s="4"/>
      <c r="D14" s="4"/>
      <c r="E14" s="8"/>
      <c r="F14" s="8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9.75" customHeight="1">
      <c r="A15" s="3"/>
      <c r="B15" s="3" t="s">
        <v>21</v>
      </c>
      <c r="C15" s="4"/>
      <c r="D15" s="4"/>
      <c r="E15" s="8" t="s">
        <v>20</v>
      </c>
      <c r="F15" s="8" t="s">
        <v>20</v>
      </c>
      <c r="G15" s="12" t="s">
        <v>102</v>
      </c>
      <c r="H15" s="12">
        <v>90</v>
      </c>
      <c r="I15" s="12">
        <v>315</v>
      </c>
      <c r="J15" s="12">
        <v>-171</v>
      </c>
      <c r="K15" s="12">
        <v>-28</v>
      </c>
      <c r="L15" s="12">
        <v>-168</v>
      </c>
      <c r="M15" s="12">
        <v>72</v>
      </c>
      <c r="N15" s="12">
        <v>-36</v>
      </c>
      <c r="O15" s="12">
        <v>-88</v>
      </c>
    </row>
    <row r="16" spans="1:15" ht="9.75" customHeight="1">
      <c r="A16" s="3"/>
      <c r="B16" s="3" t="s">
        <v>22</v>
      </c>
      <c r="C16" s="4"/>
      <c r="D16" s="4"/>
      <c r="E16" s="8" t="s">
        <v>20</v>
      </c>
      <c r="F16" s="8" t="s">
        <v>20</v>
      </c>
      <c r="G16" s="12">
        <v>6295</v>
      </c>
      <c r="H16" s="12">
        <v>13951</v>
      </c>
      <c r="I16" s="12">
        <v>2803</v>
      </c>
      <c r="J16" s="12">
        <v>5325</v>
      </c>
      <c r="K16" s="12">
        <v>78</v>
      </c>
      <c r="L16" s="12">
        <v>651</v>
      </c>
      <c r="M16" s="12">
        <v>2416</v>
      </c>
      <c r="N16" s="12">
        <v>4822</v>
      </c>
      <c r="O16" s="12">
        <v>-1582</v>
      </c>
    </row>
    <row r="17" spans="2:15" s="3" customFormat="1" ht="9.75" customHeight="1">
      <c r="B17" s="3" t="s">
        <v>96</v>
      </c>
      <c r="D17" s="4"/>
      <c r="E17" s="12"/>
      <c r="F17" s="12"/>
      <c r="G17" s="12">
        <v>-63</v>
      </c>
      <c r="H17" s="12">
        <v>-37</v>
      </c>
      <c r="I17" s="12">
        <v>77</v>
      </c>
      <c r="J17" s="12">
        <v>225</v>
      </c>
      <c r="K17" s="12">
        <v>110</v>
      </c>
      <c r="L17" s="12">
        <v>26</v>
      </c>
      <c r="M17" s="12">
        <v>92</v>
      </c>
      <c r="N17" s="12">
        <v>-1</v>
      </c>
      <c r="O17" s="12"/>
    </row>
    <row r="18" spans="1:15" ht="9.75" customHeight="1">
      <c r="A18" s="3"/>
      <c r="B18" s="3" t="s">
        <v>23</v>
      </c>
      <c r="C18" s="4"/>
      <c r="D18" s="4"/>
      <c r="E18" s="8">
        <v>240348.56909919978</v>
      </c>
      <c r="F18" s="8">
        <v>335054.62123272417</v>
      </c>
      <c r="G18" s="12">
        <v>839</v>
      </c>
      <c r="H18" s="12">
        <v>-92943</v>
      </c>
      <c r="I18" s="12">
        <v>57780</v>
      </c>
      <c r="J18" s="12">
        <v>301565</v>
      </c>
      <c r="K18" s="12">
        <v>95946</v>
      </c>
      <c r="L18" s="12">
        <v>175323</v>
      </c>
      <c r="M18" s="12">
        <v>68647</v>
      </c>
      <c r="N18" s="12">
        <v>24071</v>
      </c>
      <c r="O18" s="12">
        <v>90942</v>
      </c>
    </row>
    <row r="19" spans="1:15" ht="15" customHeight="1">
      <c r="A19" s="2" t="s">
        <v>24</v>
      </c>
      <c r="B19" s="3"/>
      <c r="C19" s="4"/>
      <c r="D19" s="4"/>
      <c r="E19" s="9">
        <v>217222.01692135163</v>
      </c>
      <c r="F19" s="9">
        <v>134295.65041423746</v>
      </c>
      <c r="G19" s="7">
        <v>119885</v>
      </c>
      <c r="H19" s="7">
        <v>162315</v>
      </c>
      <c r="I19" s="7">
        <v>-90471</v>
      </c>
      <c r="J19" s="7">
        <v>196579</v>
      </c>
      <c r="K19" s="7">
        <v>19601</v>
      </c>
      <c r="L19" s="7">
        <v>77435</v>
      </c>
      <c r="M19" s="7">
        <v>130658</v>
      </c>
      <c r="N19" s="7">
        <v>11299</v>
      </c>
      <c r="O19" s="7">
        <v>33132</v>
      </c>
    </row>
    <row r="20" spans="1:15" ht="9.75" customHeight="1">
      <c r="A20" s="3"/>
      <c r="B20" s="3" t="s">
        <v>25</v>
      </c>
      <c r="C20" s="4"/>
      <c r="D20" s="4"/>
      <c r="E20" s="8">
        <v>4343.204163054611</v>
      </c>
      <c r="F20" s="8">
        <v>1114</v>
      </c>
      <c r="G20" s="12">
        <v>-3585</v>
      </c>
      <c r="H20" s="12">
        <v>-1719</v>
      </c>
      <c r="I20" s="12">
        <v>-4832</v>
      </c>
      <c r="J20" s="12">
        <v>190</v>
      </c>
      <c r="K20" s="12">
        <v>270</v>
      </c>
      <c r="L20" s="12">
        <v>950</v>
      </c>
      <c r="M20" s="12">
        <v>41</v>
      </c>
      <c r="N20" s="12">
        <v>-302</v>
      </c>
      <c r="O20" s="12">
        <v>-201</v>
      </c>
    </row>
    <row r="21" spans="1:15" ht="9.75" customHeight="1">
      <c r="A21" s="3"/>
      <c r="B21" s="3" t="s">
        <v>26</v>
      </c>
      <c r="C21" s="4"/>
      <c r="D21" s="4"/>
      <c r="E21" s="8" t="s">
        <v>20</v>
      </c>
      <c r="F21" s="8" t="s">
        <v>20</v>
      </c>
      <c r="G21" s="12" t="s">
        <v>102</v>
      </c>
      <c r="H21" s="12" t="s">
        <v>102</v>
      </c>
      <c r="I21" s="12" t="s">
        <v>102</v>
      </c>
      <c r="J21" s="12" t="s">
        <v>102</v>
      </c>
      <c r="K21" s="12"/>
      <c r="L21" s="12"/>
      <c r="M21" s="12"/>
      <c r="N21" s="12"/>
      <c r="O21" s="12"/>
    </row>
    <row r="22" spans="1:15" ht="9.75" customHeight="1">
      <c r="A22" s="3"/>
      <c r="B22" s="3" t="s">
        <v>93</v>
      </c>
      <c r="C22" s="4"/>
      <c r="D22" s="4"/>
      <c r="E22" s="8"/>
      <c r="F22" s="8"/>
      <c r="G22" s="12">
        <v>4</v>
      </c>
      <c r="H22" s="12">
        <v>37</v>
      </c>
      <c r="I22" s="12">
        <v>6</v>
      </c>
      <c r="J22" s="12">
        <v>12</v>
      </c>
      <c r="K22" s="12">
        <v>13</v>
      </c>
      <c r="L22" s="12">
        <v>11</v>
      </c>
      <c r="M22" s="12">
        <v>33</v>
      </c>
      <c r="N22" s="12">
        <v>26</v>
      </c>
      <c r="O22" s="12">
        <v>23</v>
      </c>
    </row>
    <row r="23" spans="1:15" ht="9.75" customHeight="1">
      <c r="A23" s="3"/>
      <c r="B23" s="3" t="s">
        <v>27</v>
      </c>
      <c r="C23" s="4"/>
      <c r="D23" s="4"/>
      <c r="E23" s="8">
        <v>122.12637488589765</v>
      </c>
      <c r="F23" s="8">
        <v>-294.76491921340056</v>
      </c>
      <c r="G23" s="12">
        <v>-211</v>
      </c>
      <c r="H23" s="12">
        <v>38</v>
      </c>
      <c r="I23" s="12">
        <v>-387</v>
      </c>
      <c r="J23" s="12">
        <v>124</v>
      </c>
      <c r="K23" s="12">
        <v>93</v>
      </c>
      <c r="L23" s="12">
        <v>94</v>
      </c>
      <c r="M23" s="12">
        <v>109</v>
      </c>
      <c r="N23" s="12">
        <v>12</v>
      </c>
      <c r="O23" s="12">
        <v>35</v>
      </c>
    </row>
    <row r="24" spans="1:15" ht="11.25">
      <c r="A24" s="3"/>
      <c r="B24" s="3" t="s">
        <v>85</v>
      </c>
      <c r="C24" s="4"/>
      <c r="D24" s="4"/>
      <c r="E24" s="8" t="s">
        <v>20</v>
      </c>
      <c r="F24" s="8" t="s">
        <v>20</v>
      </c>
      <c r="G24" s="12">
        <v>1612</v>
      </c>
      <c r="H24" s="12">
        <v>3847</v>
      </c>
      <c r="I24" s="12">
        <v>1804</v>
      </c>
      <c r="J24" s="12">
        <v>6234</v>
      </c>
      <c r="K24" s="12">
        <v>1152</v>
      </c>
      <c r="L24" s="12">
        <v>1021</v>
      </c>
      <c r="M24" s="12">
        <v>248</v>
      </c>
      <c r="N24" s="12">
        <v>2432</v>
      </c>
      <c r="O24" s="12">
        <v>2698</v>
      </c>
    </row>
    <row r="25" spans="1:15" ht="9.75" customHeight="1">
      <c r="A25" s="3"/>
      <c r="B25" s="3" t="s">
        <v>28</v>
      </c>
      <c r="C25" s="4"/>
      <c r="D25" s="4"/>
      <c r="E25" s="8">
        <v>3725</v>
      </c>
      <c r="F25" s="8">
        <v>553</v>
      </c>
      <c r="G25" s="12">
        <v>3863</v>
      </c>
      <c r="H25" s="12">
        <v>613</v>
      </c>
      <c r="I25" s="12">
        <v>-1246</v>
      </c>
      <c r="J25" s="12">
        <v>2497</v>
      </c>
      <c r="K25" s="12">
        <v>623</v>
      </c>
      <c r="L25" s="12">
        <v>642</v>
      </c>
      <c r="M25" s="12">
        <v>-66</v>
      </c>
      <c r="N25" s="12">
        <v>1874</v>
      </c>
      <c r="O25" s="12">
        <v>1459</v>
      </c>
    </row>
    <row r="26" spans="1:15" ht="6" customHeight="1">
      <c r="A26" s="3"/>
      <c r="B26" s="3"/>
      <c r="C26" s="4"/>
      <c r="D26" s="4"/>
      <c r="E26" s="8"/>
      <c r="F26" s="8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9.75" customHeight="1">
      <c r="A27" s="3"/>
      <c r="B27" s="3" t="s">
        <v>29</v>
      </c>
      <c r="C27" s="4"/>
      <c r="D27" s="4"/>
      <c r="E27" s="8">
        <v>83650</v>
      </c>
      <c r="F27" s="8">
        <v>30116</v>
      </c>
      <c r="G27" s="12">
        <v>8200</v>
      </c>
      <c r="H27" s="12">
        <v>-84700</v>
      </c>
      <c r="I27" s="12">
        <v>-90900</v>
      </c>
      <c r="J27" s="12">
        <v>-24100</v>
      </c>
      <c r="K27" s="12">
        <v>-22300</v>
      </c>
      <c r="L27" s="12">
        <v>-16900</v>
      </c>
      <c r="M27" s="12">
        <v>1800</v>
      </c>
      <c r="N27" s="12">
        <v>-49400</v>
      </c>
      <c r="O27" s="12">
        <v>-11800</v>
      </c>
    </row>
    <row r="28" spans="1:15" ht="9.75" customHeight="1">
      <c r="A28" s="3"/>
      <c r="B28" s="3" t="s">
        <v>30</v>
      </c>
      <c r="C28" s="4"/>
      <c r="D28" s="4"/>
      <c r="E28" s="8">
        <v>24153</v>
      </c>
      <c r="F28" s="8">
        <v>13421</v>
      </c>
      <c r="G28" s="12">
        <v>8429</v>
      </c>
      <c r="H28" s="12">
        <v>10402</v>
      </c>
      <c r="I28" s="12">
        <v>-3708</v>
      </c>
      <c r="J28" s="12">
        <v>-351</v>
      </c>
      <c r="K28" s="12">
        <v>-593</v>
      </c>
      <c r="L28" s="12">
        <v>3081</v>
      </c>
      <c r="M28" s="12">
        <v>3438</v>
      </c>
      <c r="N28" s="12">
        <v>268</v>
      </c>
      <c r="O28" s="12">
        <v>3055</v>
      </c>
    </row>
    <row r="29" spans="1:15" ht="9.75" customHeight="1">
      <c r="A29" s="3"/>
      <c r="B29" s="3" t="s">
        <v>31</v>
      </c>
      <c r="C29" s="4"/>
      <c r="D29" s="4"/>
      <c r="E29" s="8" t="s">
        <v>20</v>
      </c>
      <c r="F29" s="8">
        <v>1608.737897544199</v>
      </c>
      <c r="G29" s="12">
        <v>-872</v>
      </c>
      <c r="H29" s="12">
        <v>-1065</v>
      </c>
      <c r="I29" s="12">
        <v>-1071</v>
      </c>
      <c r="J29" s="12">
        <v>-255</v>
      </c>
      <c r="K29" s="12">
        <v>-20</v>
      </c>
      <c r="L29" s="12">
        <v>28</v>
      </c>
      <c r="M29" s="12">
        <v>66</v>
      </c>
      <c r="N29" s="12">
        <v>127</v>
      </c>
      <c r="O29" s="12">
        <v>-726</v>
      </c>
    </row>
    <row r="30" spans="1:15" ht="9.75" customHeight="1">
      <c r="A30" s="3"/>
      <c r="B30" s="3" t="s">
        <v>32</v>
      </c>
      <c r="C30" s="4"/>
      <c r="D30" s="4"/>
      <c r="E30" s="8" t="s">
        <v>20</v>
      </c>
      <c r="F30" s="8" t="s">
        <v>20</v>
      </c>
      <c r="G30" s="12">
        <v>505</v>
      </c>
      <c r="H30" s="12">
        <v>700</v>
      </c>
      <c r="I30" s="12">
        <v>-828</v>
      </c>
      <c r="J30" s="12">
        <v>32</v>
      </c>
      <c r="K30" s="12">
        <v>155</v>
      </c>
      <c r="L30" s="12">
        <v>267</v>
      </c>
      <c r="M30" s="12">
        <v>833</v>
      </c>
      <c r="N30" s="12">
        <v>574</v>
      </c>
      <c r="O30" s="12">
        <v>252</v>
      </c>
    </row>
    <row r="31" spans="1:15" ht="9.75" customHeight="1">
      <c r="A31" s="3"/>
      <c r="B31" s="3" t="s">
        <v>33</v>
      </c>
      <c r="C31" s="4"/>
      <c r="D31" s="4"/>
      <c r="E31" s="8" t="s">
        <v>20</v>
      </c>
      <c r="F31" s="8" t="s">
        <v>20</v>
      </c>
      <c r="G31" s="12" t="s">
        <v>102</v>
      </c>
      <c r="H31" s="12">
        <v>100689</v>
      </c>
      <c r="I31" s="12">
        <v>61649</v>
      </c>
      <c r="J31" s="12">
        <v>90724</v>
      </c>
      <c r="K31" s="12">
        <v>18900</v>
      </c>
      <c r="L31" s="12">
        <v>27311</v>
      </c>
      <c r="M31" s="12">
        <v>36355</v>
      </c>
      <c r="N31" s="12">
        <v>1238</v>
      </c>
      <c r="O31" s="12">
        <v>11760</v>
      </c>
    </row>
    <row r="32" spans="1:15" ht="6" customHeight="1">
      <c r="A32" s="3"/>
      <c r="B32" s="3"/>
      <c r="C32" s="4"/>
      <c r="D32" s="4"/>
      <c r="E32" s="8"/>
      <c r="F32" s="8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9.75" customHeight="1">
      <c r="A33" s="3"/>
      <c r="B33" s="3" t="s">
        <v>34</v>
      </c>
      <c r="C33" s="4"/>
      <c r="D33" s="4"/>
      <c r="E33" s="8">
        <v>-4299</v>
      </c>
      <c r="F33" s="8">
        <v>-2467</v>
      </c>
      <c r="G33" s="12">
        <v>-8247</v>
      </c>
      <c r="H33" s="12">
        <v>-22540</v>
      </c>
      <c r="I33" s="12">
        <v>-30485</v>
      </c>
      <c r="J33" s="12">
        <v>-10833</v>
      </c>
      <c r="K33" s="12">
        <v>-1187</v>
      </c>
      <c r="L33" s="12">
        <v>-730</v>
      </c>
      <c r="M33" s="12">
        <v>2115</v>
      </c>
      <c r="N33" s="12">
        <v>5812</v>
      </c>
      <c r="O33" s="12">
        <v>2759</v>
      </c>
    </row>
    <row r="34" spans="1:15" ht="9.75" customHeight="1">
      <c r="A34" s="3"/>
      <c r="B34" s="16" t="s">
        <v>82</v>
      </c>
      <c r="G34" s="12">
        <v>3716</v>
      </c>
      <c r="H34" s="12">
        <v>189</v>
      </c>
      <c r="I34" s="12">
        <v>257</v>
      </c>
      <c r="J34" s="12">
        <v>2076</v>
      </c>
      <c r="K34" s="12">
        <v>-139</v>
      </c>
      <c r="L34" s="12">
        <v>813</v>
      </c>
      <c r="M34" s="12">
        <v>132</v>
      </c>
      <c r="N34" s="12">
        <v>133</v>
      </c>
      <c r="O34" s="12">
        <v>-286</v>
      </c>
    </row>
    <row r="35" spans="1:15" ht="9.75" customHeight="1">
      <c r="A35" s="3"/>
      <c r="B35" s="3" t="s">
        <v>35</v>
      </c>
      <c r="C35" s="4"/>
      <c r="D35" s="4"/>
      <c r="E35" s="8">
        <v>98687</v>
      </c>
      <c r="F35" s="8">
        <v>69439</v>
      </c>
      <c r="G35" s="12">
        <v>65996</v>
      </c>
      <c r="H35" s="12">
        <v>114072</v>
      </c>
      <c r="I35" s="12">
        <v>-23714</v>
      </c>
      <c r="J35" s="12">
        <v>96760</v>
      </c>
      <c r="K35" s="12">
        <v>23907</v>
      </c>
      <c r="L35" s="12">
        <v>42316</v>
      </c>
      <c r="M35" s="12">
        <v>67379</v>
      </c>
      <c r="N35" s="12">
        <v>36561</v>
      </c>
      <c r="O35" s="12">
        <v>13262</v>
      </c>
    </row>
    <row r="36" spans="2:15" s="3" customFormat="1" ht="9.75" customHeight="1">
      <c r="B36" s="3" t="s">
        <v>103</v>
      </c>
      <c r="D36" s="4"/>
      <c r="E36" s="12"/>
      <c r="F36" s="12"/>
      <c r="G36" s="65" t="s">
        <v>102</v>
      </c>
      <c r="H36" s="65" t="s">
        <v>102</v>
      </c>
      <c r="I36" s="65">
        <v>-37</v>
      </c>
      <c r="J36" s="65">
        <v>466</v>
      </c>
      <c r="K36" s="65">
        <v>-50</v>
      </c>
      <c r="L36" s="3">
        <v>-47</v>
      </c>
      <c r="M36" s="3">
        <v>-744</v>
      </c>
      <c r="N36" s="3">
        <v>-382</v>
      </c>
      <c r="O36" s="3">
        <v>100</v>
      </c>
    </row>
    <row r="37" spans="1:15" ht="9.75" customHeight="1">
      <c r="A37" s="3"/>
      <c r="B37" s="3" t="s">
        <v>36</v>
      </c>
      <c r="C37" s="4"/>
      <c r="D37" s="4"/>
      <c r="E37" s="8" t="s">
        <v>20</v>
      </c>
      <c r="F37" s="8" t="s">
        <v>20</v>
      </c>
      <c r="G37" s="12" t="s">
        <v>102</v>
      </c>
      <c r="H37" s="12">
        <v>187</v>
      </c>
      <c r="I37" s="12">
        <v>-7212</v>
      </c>
      <c r="J37" s="12">
        <v>-791</v>
      </c>
      <c r="K37" s="12">
        <v>-980</v>
      </c>
      <c r="L37" s="12">
        <v>1791</v>
      </c>
      <c r="M37" s="12">
        <v>-130</v>
      </c>
      <c r="N37" s="12">
        <v>-1762</v>
      </c>
      <c r="O37" s="12">
        <v>-505</v>
      </c>
    </row>
    <row r="38" spans="1:15" ht="9.75" customHeight="1">
      <c r="A38" s="3"/>
      <c r="B38" s="3" t="s">
        <v>37</v>
      </c>
      <c r="C38" s="4"/>
      <c r="D38" s="4"/>
      <c r="E38" s="8">
        <v>1199.4987712865518</v>
      </c>
      <c r="F38" s="8">
        <v>1534.1407797280856</v>
      </c>
      <c r="G38" s="12">
        <v>4775</v>
      </c>
      <c r="H38" s="12">
        <v>3489</v>
      </c>
      <c r="I38" s="12">
        <v>3183</v>
      </c>
      <c r="J38" s="12">
        <v>5433</v>
      </c>
      <c r="K38" s="12">
        <v>1301</v>
      </c>
      <c r="L38" s="12">
        <v>2161</v>
      </c>
      <c r="M38" s="12">
        <v>4215</v>
      </c>
      <c r="N38" s="12">
        <v>-607</v>
      </c>
      <c r="O38" s="12">
        <v>57</v>
      </c>
    </row>
    <row r="39" spans="1:15" ht="6" customHeight="1">
      <c r="A39" s="3"/>
      <c r="B39" s="3"/>
      <c r="C39" s="4"/>
      <c r="D39" s="4"/>
      <c r="E39" s="8"/>
      <c r="F39" s="8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9.75" customHeight="1">
      <c r="A40" s="3"/>
      <c r="B40" s="3" t="s">
        <v>38</v>
      </c>
      <c r="C40" s="4"/>
      <c r="D40" s="4"/>
      <c r="E40" s="8" t="s">
        <v>20</v>
      </c>
      <c r="F40" s="8" t="s">
        <v>20</v>
      </c>
      <c r="G40" s="12">
        <v>578</v>
      </c>
      <c r="H40" s="12">
        <v>943</v>
      </c>
      <c r="I40" s="12">
        <v>-1287</v>
      </c>
      <c r="J40" s="12">
        <v>3023</v>
      </c>
      <c r="K40" s="12">
        <v>44</v>
      </c>
      <c r="L40" s="12">
        <v>1665</v>
      </c>
      <c r="M40" s="12">
        <v>558</v>
      </c>
      <c r="N40" s="12">
        <v>864</v>
      </c>
      <c r="O40" s="12">
        <v>81</v>
      </c>
    </row>
    <row r="41" spans="1:15" ht="9.75" customHeight="1">
      <c r="A41" s="3"/>
      <c r="B41" s="3" t="s">
        <v>39</v>
      </c>
      <c r="C41" s="4"/>
      <c r="D41" s="4"/>
      <c r="E41" s="8">
        <v>-525</v>
      </c>
      <c r="F41" s="8">
        <v>-376</v>
      </c>
      <c r="G41" s="12">
        <v>704</v>
      </c>
      <c r="H41" s="12">
        <v>-2813</v>
      </c>
      <c r="I41" s="12">
        <v>-2072</v>
      </c>
      <c r="J41" s="12">
        <v>-417</v>
      </c>
      <c r="K41" s="12">
        <v>-15</v>
      </c>
      <c r="L41" s="12">
        <v>178</v>
      </c>
      <c r="M41" s="12">
        <v>378</v>
      </c>
      <c r="N41" s="12">
        <v>269</v>
      </c>
      <c r="O41" s="12">
        <v>93</v>
      </c>
    </row>
    <row r="42" spans="1:15" ht="9.75" customHeight="1">
      <c r="A42" s="3"/>
      <c r="B42" s="3" t="s">
        <v>40</v>
      </c>
      <c r="C42" s="4"/>
      <c r="D42" s="4"/>
      <c r="E42" s="8" t="s">
        <v>20</v>
      </c>
      <c r="F42" s="8">
        <v>-1.4857031953505082</v>
      </c>
      <c r="G42" s="12">
        <v>532</v>
      </c>
      <c r="H42" s="12">
        <v>420</v>
      </c>
      <c r="I42" s="12">
        <v>250</v>
      </c>
      <c r="J42" s="12">
        <v>334</v>
      </c>
      <c r="K42" s="12">
        <v>83</v>
      </c>
      <c r="L42" s="12">
        <v>47</v>
      </c>
      <c r="M42" s="12">
        <v>185</v>
      </c>
      <c r="N42" s="12">
        <v>94</v>
      </c>
      <c r="O42" s="12">
        <v>141</v>
      </c>
    </row>
    <row r="43" spans="1:15" ht="9.75" customHeight="1">
      <c r="A43" s="3"/>
      <c r="B43" s="3" t="s">
        <v>42</v>
      </c>
      <c r="C43" s="4"/>
      <c r="D43" s="4"/>
      <c r="E43" s="8"/>
      <c r="F43" s="8"/>
      <c r="G43" s="12" t="s">
        <v>102</v>
      </c>
      <c r="H43" s="12" t="s">
        <v>102</v>
      </c>
      <c r="I43" s="12" t="s">
        <v>102</v>
      </c>
      <c r="J43" s="12" t="s">
        <v>102</v>
      </c>
      <c r="K43" s="12"/>
      <c r="L43" s="12"/>
      <c r="M43" s="12"/>
      <c r="N43" s="12"/>
      <c r="O43" s="12"/>
    </row>
    <row r="44" spans="1:15" ht="9.75" customHeight="1">
      <c r="A44" s="3" t="s">
        <v>41</v>
      </c>
      <c r="B44" s="3" t="s">
        <v>87</v>
      </c>
      <c r="C44" s="4"/>
      <c r="D44" s="4"/>
      <c r="E44" s="8" t="s">
        <v>20</v>
      </c>
      <c r="F44" s="8" t="s">
        <v>20</v>
      </c>
      <c r="G44" s="12">
        <v>36</v>
      </c>
      <c r="H44" s="12">
        <v>228</v>
      </c>
      <c r="I44" s="12">
        <v>-760</v>
      </c>
      <c r="J44" s="12">
        <v>-346</v>
      </c>
      <c r="K44" s="12">
        <v>-35</v>
      </c>
      <c r="L44" s="12">
        <v>-9</v>
      </c>
      <c r="M44" s="12">
        <v>6</v>
      </c>
      <c r="N44" s="12">
        <v>-30</v>
      </c>
      <c r="O44" s="12">
        <v>52</v>
      </c>
    </row>
    <row r="45" spans="1:15" ht="6" customHeight="1">
      <c r="A45" s="3"/>
      <c r="B45" s="3"/>
      <c r="C45" s="4"/>
      <c r="D45" s="4"/>
      <c r="E45" s="8"/>
      <c r="F45" s="8"/>
      <c r="G45" s="12"/>
      <c r="H45" s="12"/>
      <c r="I45" s="12"/>
      <c r="J45" s="12"/>
      <c r="K45" s="12"/>
      <c r="L45" s="12"/>
      <c r="M45" s="12"/>
      <c r="N45" s="12"/>
      <c r="O45" s="12"/>
    </row>
    <row r="46" spans="2:15" s="3" customFormat="1" ht="9.75" customHeight="1">
      <c r="B46" s="3" t="s">
        <v>91</v>
      </c>
      <c r="D46" s="4"/>
      <c r="E46" s="12"/>
      <c r="F46" s="12"/>
      <c r="G46" s="12">
        <v>17</v>
      </c>
      <c r="H46" s="12">
        <v>15</v>
      </c>
      <c r="I46" s="12">
        <v>-75</v>
      </c>
      <c r="J46" s="12">
        <v>-109</v>
      </c>
      <c r="K46" s="12">
        <v>-26</v>
      </c>
      <c r="L46" s="12">
        <v>-42</v>
      </c>
      <c r="M46" s="12">
        <v>-7</v>
      </c>
      <c r="N46" s="12">
        <v>-23</v>
      </c>
      <c r="O46" s="12">
        <v>-9</v>
      </c>
    </row>
    <row r="47" spans="1:15" ht="9.75" customHeight="1">
      <c r="A47" s="3"/>
      <c r="B47" s="3" t="s">
        <v>43</v>
      </c>
      <c r="C47" s="4"/>
      <c r="D47" s="4"/>
      <c r="E47" s="8">
        <v>-10345</v>
      </c>
      <c r="F47" s="8">
        <v>-11967</v>
      </c>
      <c r="G47" s="12">
        <v>-11703</v>
      </c>
      <c r="H47" s="12">
        <v>-23495</v>
      </c>
      <c r="I47" s="12">
        <v>-8467</v>
      </c>
      <c r="J47" s="12">
        <v>-10531</v>
      </c>
      <c r="K47" s="12">
        <v>-2557</v>
      </c>
      <c r="L47" s="12">
        <v>-3208</v>
      </c>
      <c r="M47" s="12">
        <v>3830</v>
      </c>
      <c r="N47" s="12">
        <v>5003</v>
      </c>
      <c r="O47" s="12">
        <v>5793</v>
      </c>
    </row>
    <row r="48" spans="1:15" ht="9.75" customHeight="1">
      <c r="A48" s="3"/>
      <c r="B48" s="3" t="s">
        <v>44</v>
      </c>
      <c r="C48" s="4"/>
      <c r="D48" s="4"/>
      <c r="E48" s="8">
        <v>4679.136940719448</v>
      </c>
      <c r="F48" s="8">
        <v>6337.01205461116</v>
      </c>
      <c r="G48" s="12">
        <v>7064</v>
      </c>
      <c r="H48" s="12">
        <v>5467</v>
      </c>
      <c r="I48" s="12">
        <v>4273</v>
      </c>
      <c r="J48" s="12">
        <v>496</v>
      </c>
      <c r="K48" s="12">
        <v>-1042</v>
      </c>
      <c r="L48" s="12">
        <v>2586</v>
      </c>
      <c r="M48" s="12">
        <v>1400</v>
      </c>
      <c r="N48" s="12">
        <v>1249</v>
      </c>
      <c r="O48" s="12">
        <v>-89</v>
      </c>
    </row>
    <row r="49" spans="1:15" ht="11.25">
      <c r="A49" s="3"/>
      <c r="B49" s="3" t="s">
        <v>84</v>
      </c>
      <c r="C49" s="4"/>
      <c r="D49" s="4"/>
      <c r="E49" s="8" t="s">
        <v>20</v>
      </c>
      <c r="F49" s="8">
        <v>9436.281571006148</v>
      </c>
      <c r="G49" s="12">
        <v>5673</v>
      </c>
      <c r="H49" s="12">
        <v>3238</v>
      </c>
      <c r="I49" s="12">
        <v>6340</v>
      </c>
      <c r="J49" s="12">
        <v>12245</v>
      </c>
      <c r="K49" s="12">
        <v>352</v>
      </c>
      <c r="L49" s="12">
        <v>-2263</v>
      </c>
      <c r="M49" s="12">
        <v>2762</v>
      </c>
      <c r="N49" s="12">
        <v>1334</v>
      </c>
      <c r="O49" s="12">
        <v>2604</v>
      </c>
    </row>
    <row r="50" spans="1:15" ht="9.75" customHeight="1">
      <c r="A50" s="3"/>
      <c r="B50" s="3" t="s">
        <v>81</v>
      </c>
      <c r="C50" s="4"/>
      <c r="D50" s="4"/>
      <c r="E50" s="8"/>
      <c r="F50" s="8"/>
      <c r="G50" s="12">
        <v>1809</v>
      </c>
      <c r="H50" s="12">
        <v>1936</v>
      </c>
      <c r="I50" s="12">
        <v>-912</v>
      </c>
      <c r="J50" s="12">
        <v>132</v>
      </c>
      <c r="K50" s="12">
        <v>7</v>
      </c>
      <c r="L50" s="12">
        <v>262</v>
      </c>
      <c r="M50" s="12">
        <v>654</v>
      </c>
      <c r="N50" s="12">
        <v>669</v>
      </c>
      <c r="O50" s="12">
        <v>-1641</v>
      </c>
    </row>
    <row r="51" spans="1:15" ht="9.75" customHeight="1">
      <c r="A51" s="3"/>
      <c r="B51" s="3" t="s">
        <v>45</v>
      </c>
      <c r="C51" s="4"/>
      <c r="D51" s="4"/>
      <c r="E51" s="8">
        <v>11832.050671405157</v>
      </c>
      <c r="F51" s="8">
        <v>15842.728733756603</v>
      </c>
      <c r="G51" s="12">
        <v>30990</v>
      </c>
      <c r="H51" s="12">
        <v>52137</v>
      </c>
      <c r="I51" s="12">
        <v>9760</v>
      </c>
      <c r="J51" s="12">
        <v>23534</v>
      </c>
      <c r="K51" s="12">
        <v>1645</v>
      </c>
      <c r="L51" s="12">
        <v>15410</v>
      </c>
      <c r="M51" s="12">
        <v>5068</v>
      </c>
      <c r="N51" s="12">
        <v>5266</v>
      </c>
      <c r="O51" s="12">
        <v>4165</v>
      </c>
    </row>
    <row r="52" spans="1:15" ht="15" customHeight="1">
      <c r="A52" s="2" t="s">
        <v>46</v>
      </c>
      <c r="B52" s="3"/>
      <c r="C52" s="4"/>
      <c r="D52" s="4"/>
      <c r="E52" s="9">
        <f>SUM(E53:E62)</f>
        <v>66689.71062568207</v>
      </c>
      <c r="F52" s="9">
        <f>SUM(F53:F62)</f>
        <v>-159454.74550571525</v>
      </c>
      <c r="G52" s="7">
        <v>9368</v>
      </c>
      <c r="H52" s="7">
        <v>-1161</v>
      </c>
      <c r="I52" s="7">
        <v>34613</v>
      </c>
      <c r="J52" s="7">
        <v>106354</v>
      </c>
      <c r="K52" s="7">
        <v>10515</v>
      </c>
      <c r="L52" s="7">
        <v>50638</v>
      </c>
      <c r="M52" s="7">
        <v>2009</v>
      </c>
      <c r="N52" s="7">
        <v>19823</v>
      </c>
      <c r="O52" s="7">
        <v>27741</v>
      </c>
    </row>
    <row r="53" spans="1:15" ht="9.75" customHeight="1">
      <c r="A53" s="3"/>
      <c r="B53" s="3" t="s">
        <v>47</v>
      </c>
      <c r="C53" s="4"/>
      <c r="D53" s="4"/>
      <c r="E53" s="8" t="s">
        <v>20</v>
      </c>
      <c r="F53" s="8" t="s">
        <v>20</v>
      </c>
      <c r="G53" s="12" t="s">
        <v>102</v>
      </c>
      <c r="H53" s="12" t="s">
        <v>102</v>
      </c>
      <c r="I53" s="12" t="s">
        <v>102</v>
      </c>
      <c r="J53" s="12" t="s">
        <v>102</v>
      </c>
      <c r="K53" s="12"/>
      <c r="L53" s="12"/>
      <c r="M53" s="12"/>
      <c r="N53" s="12"/>
      <c r="O53" s="12"/>
    </row>
    <row r="54" spans="1:15" ht="9.75" customHeight="1">
      <c r="A54" s="3"/>
      <c r="B54" s="3" t="s">
        <v>90</v>
      </c>
      <c r="C54" s="4"/>
      <c r="D54" s="4"/>
      <c r="E54" s="8"/>
      <c r="F54" s="8"/>
      <c r="G54" s="12">
        <v>-27794</v>
      </c>
      <c r="H54" s="12">
        <v>-10731</v>
      </c>
      <c r="I54" s="12">
        <v>19922</v>
      </c>
      <c r="J54" s="12">
        <v>70177</v>
      </c>
      <c r="K54" s="12">
        <v>7870</v>
      </c>
      <c r="L54" s="12">
        <v>41403</v>
      </c>
      <c r="M54" s="12">
        <v>-16308</v>
      </c>
      <c r="N54" s="12">
        <v>-22603</v>
      </c>
      <c r="O54" s="12">
        <v>11864</v>
      </c>
    </row>
    <row r="55" spans="1:15" ht="9.75" customHeight="1">
      <c r="A55" s="3"/>
      <c r="B55" s="3" t="s">
        <v>48</v>
      </c>
      <c r="C55" s="4"/>
      <c r="D55" s="4"/>
      <c r="E55" s="8">
        <v>2706.456</v>
      </c>
      <c r="F55" s="8">
        <v>1664.96</v>
      </c>
      <c r="G55" s="12">
        <v>31018</v>
      </c>
      <c r="H55" s="12">
        <v>-26328</v>
      </c>
      <c r="I55" s="12">
        <v>-337</v>
      </c>
      <c r="J55" s="12">
        <v>12535</v>
      </c>
      <c r="K55" s="12">
        <v>2314</v>
      </c>
      <c r="L55" s="12">
        <v>4134</v>
      </c>
      <c r="M55" s="12">
        <v>-7858</v>
      </c>
      <c r="N55" s="12">
        <v>17612</v>
      </c>
      <c r="O55" s="12"/>
    </row>
    <row r="56" spans="1:15" ht="9.75" customHeight="1">
      <c r="A56" s="3"/>
      <c r="B56" s="3" t="s">
        <v>49</v>
      </c>
      <c r="C56" s="4"/>
      <c r="D56" s="4"/>
      <c r="E56" s="8">
        <v>107438.8700049612</v>
      </c>
      <c r="F56" s="8">
        <v>-80549.3997816215</v>
      </c>
      <c r="G56" s="12">
        <v>22743</v>
      </c>
      <c r="H56" s="12">
        <v>52085</v>
      </c>
      <c r="I56" s="12">
        <v>23332</v>
      </c>
      <c r="J56" s="12">
        <v>16730</v>
      </c>
      <c r="K56" s="12">
        <v>1778</v>
      </c>
      <c r="L56" s="12">
        <v>5158</v>
      </c>
      <c r="M56" s="12">
        <v>24366</v>
      </c>
      <c r="N56" s="12">
        <v>24135</v>
      </c>
      <c r="O56" s="12">
        <v>16659</v>
      </c>
    </row>
    <row r="57" spans="1:15" ht="6" customHeight="1">
      <c r="A57" s="3"/>
      <c r="B57" s="3"/>
      <c r="C57" s="4"/>
      <c r="D57" s="4"/>
      <c r="E57" s="8"/>
      <c r="F57" s="8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9.75" customHeight="1">
      <c r="A58" s="3"/>
      <c r="B58" s="3" t="s">
        <v>50</v>
      </c>
      <c r="C58" s="4"/>
      <c r="D58" s="4"/>
      <c r="E58" s="8">
        <v>-43499.847785301674</v>
      </c>
      <c r="F58" s="8">
        <v>-80549.3997816215</v>
      </c>
      <c r="G58" s="12">
        <v>-18288</v>
      </c>
      <c r="H58" s="12">
        <v>-15065</v>
      </c>
      <c r="I58" s="12">
        <v>-11407</v>
      </c>
      <c r="J58" s="12">
        <v>5285</v>
      </c>
      <c r="K58" s="12">
        <v>63</v>
      </c>
      <c r="L58" s="12">
        <v>-849</v>
      </c>
      <c r="M58" s="12">
        <v>324</v>
      </c>
      <c r="N58" s="12">
        <v>254</v>
      </c>
      <c r="O58" s="12">
        <v>-196</v>
      </c>
    </row>
    <row r="59" spans="1:15" ht="9.75" customHeight="1">
      <c r="A59" s="3"/>
      <c r="B59" s="3" t="s">
        <v>51</v>
      </c>
      <c r="C59" s="4"/>
      <c r="D59" s="4"/>
      <c r="E59" s="8" t="s">
        <v>20</v>
      </c>
      <c r="F59" s="8" t="s">
        <v>20</v>
      </c>
      <c r="G59" s="12">
        <v>962</v>
      </c>
      <c r="H59" s="12">
        <v>965</v>
      </c>
      <c r="I59" s="12">
        <v>1300</v>
      </c>
      <c r="J59" s="12">
        <v>1916</v>
      </c>
      <c r="K59" s="12">
        <v>421</v>
      </c>
      <c r="L59" s="12">
        <v>317</v>
      </c>
      <c r="M59" s="12">
        <v>165</v>
      </c>
      <c r="N59" s="12">
        <v>-1245</v>
      </c>
      <c r="O59" s="12">
        <v>756</v>
      </c>
    </row>
    <row r="60" spans="1:15" ht="9.75" customHeight="1">
      <c r="A60" s="3"/>
      <c r="B60" s="3" t="s">
        <v>89</v>
      </c>
      <c r="C60" s="4"/>
      <c r="D60" s="4"/>
      <c r="E60" s="8"/>
      <c r="F60" s="8"/>
      <c r="G60" s="12">
        <v>4</v>
      </c>
      <c r="H60" s="12">
        <v>-158</v>
      </c>
      <c r="I60" s="12">
        <v>557</v>
      </c>
      <c r="J60" s="12">
        <v>6</v>
      </c>
      <c r="K60" s="12">
        <v>-489</v>
      </c>
      <c r="L60" s="12">
        <v>-133</v>
      </c>
      <c r="M60" s="12">
        <v>-4</v>
      </c>
      <c r="N60" s="12">
        <v>-67</v>
      </c>
      <c r="O60" s="12">
        <v>-12</v>
      </c>
    </row>
    <row r="61" spans="1:15" ht="9.75" customHeight="1">
      <c r="A61" s="3"/>
      <c r="B61" s="3" t="s">
        <v>52</v>
      </c>
      <c r="C61" s="4"/>
      <c r="D61" s="4"/>
      <c r="E61" s="8">
        <v>44.23240602253923</v>
      </c>
      <c r="F61" s="8">
        <v>-20.905942472275292</v>
      </c>
      <c r="G61" s="12">
        <v>9</v>
      </c>
      <c r="H61" s="12">
        <v>239</v>
      </c>
      <c r="I61" s="12">
        <v>389</v>
      </c>
      <c r="J61" s="12">
        <v>486</v>
      </c>
      <c r="K61" s="12">
        <v>127</v>
      </c>
      <c r="L61" s="12">
        <v>132</v>
      </c>
      <c r="M61" s="12">
        <v>473</v>
      </c>
      <c r="N61" s="12">
        <v>509</v>
      </c>
      <c r="O61" s="12">
        <v>151</v>
      </c>
    </row>
    <row r="62" spans="1:15" ht="9.75" customHeight="1">
      <c r="A62" s="3"/>
      <c r="B62" s="3" t="s">
        <v>53</v>
      </c>
      <c r="C62" s="4"/>
      <c r="D62" s="4"/>
      <c r="E62" s="8" t="s">
        <v>20</v>
      </c>
      <c r="F62" s="8" t="s">
        <v>20</v>
      </c>
      <c r="G62" s="12">
        <v>714</v>
      </c>
      <c r="H62" s="12">
        <v>-2168</v>
      </c>
      <c r="I62" s="12">
        <v>857</v>
      </c>
      <c r="J62" s="12">
        <v>-781</v>
      </c>
      <c r="K62" s="12">
        <v>-1569</v>
      </c>
      <c r="L62" s="12">
        <v>476</v>
      </c>
      <c r="M62" s="12">
        <v>851</v>
      </c>
      <c r="N62" s="12">
        <v>1228</v>
      </c>
      <c r="O62" s="12">
        <v>-1482</v>
      </c>
    </row>
    <row r="63" spans="1:15" ht="15" customHeight="1">
      <c r="A63" s="2" t="s">
        <v>54</v>
      </c>
      <c r="B63" s="2"/>
      <c r="C63" s="23"/>
      <c r="D63" s="23"/>
      <c r="E63" s="9">
        <v>1025.4488865938042</v>
      </c>
      <c r="F63" s="9">
        <v>642.1461484674606</v>
      </c>
      <c r="G63" s="7">
        <v>8269</v>
      </c>
      <c r="H63" s="7">
        <v>11294</v>
      </c>
      <c r="I63" s="7">
        <v>4832</v>
      </c>
      <c r="J63" s="7">
        <v>10701</v>
      </c>
      <c r="K63" s="7">
        <v>5950</v>
      </c>
      <c r="L63" s="7">
        <v>3641</v>
      </c>
      <c r="M63" s="7">
        <v>3938</v>
      </c>
      <c r="N63" s="7">
        <v>5168</v>
      </c>
      <c r="O63" s="7">
        <v>4307</v>
      </c>
    </row>
    <row r="64" spans="1:15" ht="9.75" customHeight="1">
      <c r="A64" s="24"/>
      <c r="B64" s="24" t="s">
        <v>55</v>
      </c>
      <c r="C64" s="25"/>
      <c r="D64" s="25"/>
      <c r="E64" s="10">
        <v>1025.4488865938042</v>
      </c>
      <c r="F64" s="10">
        <v>642.1461484674606</v>
      </c>
      <c r="G64" s="35">
        <v>8269</v>
      </c>
      <c r="H64" s="35">
        <v>11294</v>
      </c>
      <c r="I64" s="35">
        <v>4832</v>
      </c>
      <c r="J64" s="35">
        <v>10701</v>
      </c>
      <c r="K64" s="35">
        <v>5950</v>
      </c>
      <c r="L64" s="35">
        <v>3641</v>
      </c>
      <c r="M64" s="35">
        <v>3938</v>
      </c>
      <c r="N64" s="35">
        <v>5168</v>
      </c>
      <c r="O64" s="35">
        <v>4307</v>
      </c>
    </row>
    <row r="65" spans="3:18" ht="4.5" customHeight="1">
      <c r="C65" s="21"/>
      <c r="D65" s="21"/>
      <c r="E65" s="26"/>
      <c r="F65" s="21"/>
      <c r="G65" s="7"/>
      <c r="H65" s="26"/>
      <c r="I65" s="26"/>
      <c r="J65" s="26"/>
      <c r="K65" s="21"/>
      <c r="N65" s="26"/>
      <c r="R65" s="7"/>
    </row>
    <row r="66" spans="1:18" s="41" customFormat="1" ht="22.5" customHeight="1">
      <c r="A66" s="89" t="s">
        <v>88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R66" s="12"/>
    </row>
    <row r="67" spans="1:13" s="3" customFormat="1" ht="23.25" customHeight="1">
      <c r="A67" s="89" t="s">
        <v>92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3" ht="23.25" customHeight="1">
      <c r="A68" s="79" t="s">
        <v>97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s="3" customFormat="1" ht="11.25">
      <c r="A69" s="31"/>
      <c r="L69" s="12"/>
      <c r="M69" s="12"/>
    </row>
  </sheetData>
  <sheetProtection/>
  <mergeCells count="11">
    <mergeCell ref="I5:I6"/>
    <mergeCell ref="H5:H6"/>
    <mergeCell ref="K5:L5"/>
    <mergeCell ref="M5:O5"/>
    <mergeCell ref="J5:J6"/>
    <mergeCell ref="A68:M68"/>
    <mergeCell ref="A5:B6"/>
    <mergeCell ref="E5:F5"/>
    <mergeCell ref="A66:M66"/>
    <mergeCell ref="A67:M67"/>
    <mergeCell ref="G5:G6"/>
  </mergeCells>
  <conditionalFormatting sqref="G65:IV65536 K47:IV64 G15:J64 K6:IV45 A47:F65536 A15:F45 K1:IV4 A17:O17 P5:IV5 I9:J64 A36:IV36 A1:J14 K6:O64">
    <cfRule type="cellIs" priority="25" dxfId="1" operator="equal" stopIfTrue="1">
      <formula>0</formula>
    </cfRule>
  </conditionalFormatting>
  <conditionalFormatting sqref="A46:D46 A17:D17 A36:D36 K46:IV46 G17:IV17 G36:IV36">
    <cfRule type="cellIs" priority="26" dxfId="0" operator="equal" stopIfTrue="1">
      <formula>0</formula>
    </cfRule>
  </conditionalFormatting>
  <conditionalFormatting sqref="E46:F46 E17:J17 E36:K36">
    <cfRule type="cellIs" priority="27" dxfId="1" operator="equal" stopIfTrue="1">
      <formula>0</formula>
    </cfRule>
  </conditionalFormatting>
  <conditionalFormatting sqref="K6:O6 G5:J6">
    <cfRule type="cellIs" priority="2" dxfId="1" operator="equal" stopIfTrue="1">
      <formula>0</formula>
    </cfRule>
  </conditionalFormatting>
  <conditionalFormatting sqref="K6:O6 A5:J6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140625" style="16" customWidth="1"/>
    <col min="2" max="2" width="13.421875" style="16" customWidth="1"/>
    <col min="3" max="4" width="2.28125" style="16" customWidth="1"/>
    <col min="5" max="6" width="9.7109375" style="16" hidden="1" customWidth="1"/>
    <col min="7" max="7" width="10.8515625" style="16" customWidth="1"/>
    <col min="8" max="8" width="11.00390625" style="16" customWidth="1"/>
    <col min="9" max="9" width="11.8515625" style="26" customWidth="1"/>
    <col min="10" max="10" width="11.28125" style="26" customWidth="1"/>
    <col min="11" max="12" width="9.28125" style="16" bestFit="1" customWidth="1"/>
    <col min="13" max="16384" width="9.140625" style="16" customWidth="1"/>
  </cols>
  <sheetData>
    <row r="1" ht="14.25" customHeight="1">
      <c r="A1" s="14" t="s">
        <v>76</v>
      </c>
    </row>
    <row r="2" ht="15" customHeight="1">
      <c r="A2" s="14" t="s">
        <v>77</v>
      </c>
    </row>
    <row r="3" ht="13.5" customHeight="1">
      <c r="A3" s="17" t="s">
        <v>86</v>
      </c>
    </row>
    <row r="4" spans="3:10" ht="11.25" customHeight="1">
      <c r="C4" s="32"/>
      <c r="D4" s="32"/>
      <c r="E4" s="33"/>
      <c r="F4" s="32"/>
      <c r="G4" s="32"/>
      <c r="H4" s="32"/>
      <c r="I4" s="63"/>
      <c r="J4" s="63"/>
    </row>
    <row r="5" spans="1:16" ht="12.75" customHeight="1">
      <c r="A5" s="73" t="s">
        <v>13</v>
      </c>
      <c r="B5" s="73"/>
      <c r="C5" s="34"/>
      <c r="D5" s="34"/>
      <c r="E5" s="100">
        <v>2000</v>
      </c>
      <c r="F5" s="101"/>
      <c r="G5" s="75">
        <v>2009</v>
      </c>
      <c r="H5" s="75">
        <v>2010</v>
      </c>
      <c r="I5" s="75">
        <v>2011</v>
      </c>
      <c r="J5" s="75">
        <v>2012</v>
      </c>
      <c r="K5" s="97">
        <v>2012</v>
      </c>
      <c r="L5" s="98"/>
      <c r="M5" s="97">
        <v>2013</v>
      </c>
      <c r="N5" s="98"/>
      <c r="O5" s="98"/>
      <c r="P5" s="61"/>
    </row>
    <row r="6" spans="1:15" ht="12.75" customHeight="1">
      <c r="A6" s="74"/>
      <c r="B6" s="74"/>
      <c r="C6" s="20"/>
      <c r="D6" s="20"/>
      <c r="E6" s="5" t="s">
        <v>9</v>
      </c>
      <c r="F6" s="6" t="s">
        <v>10</v>
      </c>
      <c r="G6" s="99"/>
      <c r="H6" s="99"/>
      <c r="I6" s="99"/>
      <c r="J6" s="99"/>
      <c r="K6" s="6" t="s">
        <v>2</v>
      </c>
      <c r="L6" s="6" t="s">
        <v>3</v>
      </c>
      <c r="M6" s="6" t="s">
        <v>4</v>
      </c>
      <c r="N6" s="6" t="s">
        <v>1</v>
      </c>
      <c r="O6" s="6" t="s">
        <v>2</v>
      </c>
    </row>
    <row r="7" spans="1:8" ht="6" customHeight="1">
      <c r="A7" s="3"/>
      <c r="B7" s="3"/>
      <c r="C7" s="4"/>
      <c r="D7" s="4"/>
      <c r="E7" s="8"/>
      <c r="F7" s="8"/>
      <c r="H7" s="26"/>
    </row>
    <row r="8" spans="1:8" ht="15" customHeight="1">
      <c r="A8" s="2" t="s">
        <v>15</v>
      </c>
      <c r="B8" s="3"/>
      <c r="C8" s="4"/>
      <c r="D8" s="4"/>
      <c r="E8" s="11"/>
      <c r="F8" s="11"/>
      <c r="H8" s="26"/>
    </row>
    <row r="9" spans="1:15" ht="9.75" customHeight="1">
      <c r="A9" s="3"/>
      <c r="B9" s="3" t="s">
        <v>16</v>
      </c>
      <c r="C9" s="4"/>
      <c r="D9" s="4"/>
      <c r="E9" s="8"/>
      <c r="F9" s="8"/>
      <c r="G9" s="26" t="s">
        <v>100</v>
      </c>
      <c r="H9" s="26" t="s">
        <v>100</v>
      </c>
      <c r="I9" s="12" t="s">
        <v>100</v>
      </c>
      <c r="J9" s="12" t="s">
        <v>100</v>
      </c>
      <c r="K9" s="26" t="s">
        <v>100</v>
      </c>
      <c r="L9" s="26" t="s">
        <v>100</v>
      </c>
      <c r="M9" s="26" t="s">
        <v>100</v>
      </c>
      <c r="N9" s="26" t="s">
        <v>100</v>
      </c>
      <c r="O9" s="26" t="s">
        <v>100</v>
      </c>
    </row>
    <row r="10" spans="1:16" ht="9.75" customHeight="1">
      <c r="A10" s="3"/>
      <c r="B10" s="3" t="s">
        <v>17</v>
      </c>
      <c r="C10" s="4"/>
      <c r="D10" s="4"/>
      <c r="E10" s="8"/>
      <c r="F10" s="8"/>
      <c r="G10" s="26">
        <v>90960</v>
      </c>
      <c r="H10" s="26">
        <v>102595</v>
      </c>
      <c r="I10" s="12">
        <v>83933</v>
      </c>
      <c r="J10" s="12">
        <v>102786</v>
      </c>
      <c r="K10" s="26">
        <v>10116</v>
      </c>
      <c r="L10" s="26">
        <v>17097</v>
      </c>
      <c r="M10" s="26">
        <v>73059</v>
      </c>
      <c r="N10" s="26">
        <v>30853</v>
      </c>
      <c r="O10" s="26">
        <v>-16026</v>
      </c>
      <c r="P10" s="26"/>
    </row>
    <row r="11" spans="1:16" ht="9.75" customHeight="1">
      <c r="A11" s="3"/>
      <c r="B11" s="3" t="s">
        <v>18</v>
      </c>
      <c r="C11" s="4"/>
      <c r="D11" s="4"/>
      <c r="E11" s="8">
        <v>17519</v>
      </c>
      <c r="F11" s="8">
        <v>22969</v>
      </c>
      <c r="G11" s="26">
        <v>13842</v>
      </c>
      <c r="H11" s="26">
        <v>24411</v>
      </c>
      <c r="I11" s="12">
        <v>36723</v>
      </c>
      <c r="J11" s="12">
        <v>50611</v>
      </c>
      <c r="K11" s="26">
        <v>9553</v>
      </c>
      <c r="L11" s="26">
        <v>16597</v>
      </c>
      <c r="M11" s="26">
        <v>22550</v>
      </c>
      <c r="N11" s="26">
        <v>13664</v>
      </c>
      <c r="O11" s="26">
        <v>8389</v>
      </c>
      <c r="P11" s="26"/>
    </row>
    <row r="12" spans="1:16" ht="9.75" customHeight="1">
      <c r="A12" s="3"/>
      <c r="B12" s="3" t="s">
        <v>19</v>
      </c>
      <c r="C12" s="4"/>
      <c r="D12" s="4"/>
      <c r="E12" s="8"/>
      <c r="F12" s="8"/>
      <c r="G12" s="26">
        <v>5525495</v>
      </c>
      <c r="H12" s="26">
        <v>96796</v>
      </c>
      <c r="I12" s="12">
        <v>-218443</v>
      </c>
      <c r="J12" s="12">
        <v>399503</v>
      </c>
      <c r="K12" s="26">
        <v>-1629743</v>
      </c>
      <c r="L12" s="26">
        <v>1292854</v>
      </c>
      <c r="M12" s="26">
        <v>-1003163</v>
      </c>
      <c r="N12" s="26">
        <v>638174</v>
      </c>
      <c r="O12" s="26">
        <v>1252485</v>
      </c>
      <c r="P12" s="26"/>
    </row>
    <row r="13" spans="1:16" ht="6" customHeight="1">
      <c r="A13" s="3"/>
      <c r="B13" s="3"/>
      <c r="C13" s="4"/>
      <c r="D13" s="4"/>
      <c r="E13" s="8"/>
      <c r="F13" s="8"/>
      <c r="G13" s="26"/>
      <c r="H13" s="26"/>
      <c r="I13" s="12"/>
      <c r="J13" s="12"/>
      <c r="K13" s="26"/>
      <c r="L13" s="26"/>
      <c r="M13" s="26"/>
      <c r="N13" s="26"/>
      <c r="O13" s="26"/>
      <c r="P13" s="26"/>
    </row>
    <row r="14" spans="1:16" ht="9.75" customHeight="1">
      <c r="A14" s="3"/>
      <c r="B14" s="3" t="s">
        <v>21</v>
      </c>
      <c r="C14" s="4"/>
      <c r="D14" s="4"/>
      <c r="E14" s="8"/>
      <c r="F14" s="8"/>
      <c r="G14" s="26" t="s">
        <v>100</v>
      </c>
      <c r="H14" s="26">
        <v>82057</v>
      </c>
      <c r="I14" s="12">
        <v>218488</v>
      </c>
      <c r="J14" s="26">
        <v>-110674</v>
      </c>
      <c r="K14" s="26">
        <v>-18018</v>
      </c>
      <c r="L14" s="26">
        <v>-108563</v>
      </c>
      <c r="M14" s="26">
        <v>47347</v>
      </c>
      <c r="N14" s="26">
        <v>-23201</v>
      </c>
      <c r="O14" s="26">
        <v>-58025</v>
      </c>
      <c r="P14" s="26"/>
    </row>
    <row r="15" spans="1:16" ht="9.75" customHeight="1">
      <c r="A15" s="3"/>
      <c r="B15" s="3" t="s">
        <v>22</v>
      </c>
      <c r="C15" s="4"/>
      <c r="D15" s="4"/>
      <c r="E15" s="8"/>
      <c r="F15" s="8"/>
      <c r="G15" s="26">
        <v>116801</v>
      </c>
      <c r="H15" s="26">
        <v>232875</v>
      </c>
      <c r="I15" s="12">
        <v>48693</v>
      </c>
      <c r="J15" s="12">
        <v>91582</v>
      </c>
      <c r="K15" s="26">
        <v>1316</v>
      </c>
      <c r="L15" s="26">
        <v>10933</v>
      </c>
      <c r="M15" s="26">
        <v>40280</v>
      </c>
      <c r="N15" s="26">
        <v>78575</v>
      </c>
      <c r="O15" s="26">
        <v>-27039</v>
      </c>
      <c r="P15" s="26"/>
    </row>
    <row r="16" spans="2:16" s="3" customFormat="1" ht="9.75" customHeight="1">
      <c r="B16" s="3" t="s">
        <v>96</v>
      </c>
      <c r="D16" s="4"/>
      <c r="E16" s="12"/>
      <c r="F16" s="12"/>
      <c r="G16" s="12">
        <v>-987</v>
      </c>
      <c r="H16" s="12">
        <v>-283</v>
      </c>
      <c r="I16" s="12">
        <v>684</v>
      </c>
      <c r="J16" s="12">
        <v>1862</v>
      </c>
      <c r="K16" s="26">
        <v>906</v>
      </c>
      <c r="L16" s="26">
        <v>218</v>
      </c>
      <c r="M16" s="26">
        <v>776</v>
      </c>
      <c r="N16" s="26">
        <v>-7</v>
      </c>
      <c r="O16" s="26" t="s">
        <v>100</v>
      </c>
      <c r="P16" s="26"/>
    </row>
    <row r="17" spans="1:16" ht="9.75" customHeight="1">
      <c r="A17" s="3"/>
      <c r="B17" s="3" t="s">
        <v>23</v>
      </c>
      <c r="C17" s="4"/>
      <c r="D17" s="4"/>
      <c r="E17" s="8">
        <v>228179</v>
      </c>
      <c r="F17" s="8">
        <v>299377</v>
      </c>
      <c r="G17" s="26">
        <v>1643</v>
      </c>
      <c r="H17" s="26">
        <v>-126366</v>
      </c>
      <c r="I17" s="12">
        <v>78277</v>
      </c>
      <c r="J17" s="12">
        <v>390059</v>
      </c>
      <c r="K17" s="26">
        <v>123348</v>
      </c>
      <c r="L17" s="26">
        <v>227341</v>
      </c>
      <c r="M17" s="26">
        <v>90655</v>
      </c>
      <c r="N17" s="26">
        <v>31441</v>
      </c>
      <c r="O17" s="26">
        <v>120426</v>
      </c>
      <c r="P17" s="26"/>
    </row>
    <row r="18" spans="1:16" ht="15" customHeight="1">
      <c r="A18" s="2" t="s">
        <v>24</v>
      </c>
      <c r="B18" s="3"/>
      <c r="C18" s="4"/>
      <c r="D18" s="4"/>
      <c r="E18" s="9"/>
      <c r="F18" s="9"/>
      <c r="G18" s="26"/>
      <c r="H18" s="26"/>
      <c r="I18" s="12"/>
      <c r="J18" s="12"/>
      <c r="K18" s="26"/>
      <c r="L18" s="26"/>
      <c r="M18" s="26"/>
      <c r="N18" s="26"/>
      <c r="O18" s="26"/>
      <c r="P18" s="26"/>
    </row>
    <row r="19" spans="1:16" ht="9.75" customHeight="1">
      <c r="A19" s="3"/>
      <c r="B19" s="3" t="s">
        <v>25</v>
      </c>
      <c r="C19" s="4"/>
      <c r="D19" s="4"/>
      <c r="E19" s="8">
        <v>4343.204163054611</v>
      </c>
      <c r="F19" s="8">
        <v>1114</v>
      </c>
      <c r="G19" s="26">
        <v>-3585</v>
      </c>
      <c r="H19" s="26">
        <v>-1719</v>
      </c>
      <c r="I19" s="12">
        <v>-4832</v>
      </c>
      <c r="J19" s="12">
        <v>190</v>
      </c>
      <c r="K19" s="26">
        <v>270</v>
      </c>
      <c r="L19" s="26">
        <v>950</v>
      </c>
      <c r="M19" s="26">
        <v>41</v>
      </c>
      <c r="N19" s="26">
        <v>-302</v>
      </c>
      <c r="O19" s="26">
        <v>-201</v>
      </c>
      <c r="P19" s="26"/>
    </row>
    <row r="20" spans="1:16" ht="9.75" customHeight="1">
      <c r="A20" s="3"/>
      <c r="B20" s="3" t="s">
        <v>26</v>
      </c>
      <c r="C20" s="4"/>
      <c r="D20" s="4"/>
      <c r="E20" s="8"/>
      <c r="F20" s="8"/>
      <c r="G20" s="26" t="s">
        <v>100</v>
      </c>
      <c r="H20" s="26" t="s">
        <v>100</v>
      </c>
      <c r="I20" s="12" t="s">
        <v>100</v>
      </c>
      <c r="J20" s="12" t="s">
        <v>100</v>
      </c>
      <c r="K20" s="26" t="s">
        <v>100</v>
      </c>
      <c r="L20" s="26" t="s">
        <v>100</v>
      </c>
      <c r="M20" s="26" t="s">
        <v>100</v>
      </c>
      <c r="N20" s="26" t="s">
        <v>100</v>
      </c>
      <c r="O20" s="26" t="s">
        <v>100</v>
      </c>
      <c r="P20" s="26"/>
    </row>
    <row r="21" spans="1:16" ht="9.75" customHeight="1">
      <c r="A21" s="3"/>
      <c r="B21" s="3" t="s">
        <v>93</v>
      </c>
      <c r="C21" s="4"/>
      <c r="D21" s="4"/>
      <c r="E21" s="8"/>
      <c r="F21" s="8"/>
      <c r="G21" s="26">
        <v>9</v>
      </c>
      <c r="H21" s="26">
        <v>76</v>
      </c>
      <c r="I21" s="12">
        <v>11</v>
      </c>
      <c r="J21" s="12">
        <v>24</v>
      </c>
      <c r="K21" s="26">
        <v>26</v>
      </c>
      <c r="L21" s="26">
        <v>22</v>
      </c>
      <c r="M21" s="26">
        <v>64</v>
      </c>
      <c r="N21" s="26">
        <v>50</v>
      </c>
      <c r="O21" s="26">
        <v>44</v>
      </c>
      <c r="P21" s="26"/>
    </row>
    <row r="22" spans="1:16" ht="9.75" customHeight="1">
      <c r="A22" s="3"/>
      <c r="B22" s="3" t="s">
        <v>27</v>
      </c>
      <c r="C22" s="4"/>
      <c r="D22" s="4"/>
      <c r="E22" s="8">
        <v>4389</v>
      </c>
      <c r="F22" s="8">
        <v>-10376</v>
      </c>
      <c r="G22" s="26">
        <v>-5896</v>
      </c>
      <c r="H22" s="26">
        <v>1035</v>
      </c>
      <c r="I22" s="12">
        <v>-9553</v>
      </c>
      <c r="J22" s="12">
        <v>3097</v>
      </c>
      <c r="K22" s="26">
        <v>2306</v>
      </c>
      <c r="L22" s="26">
        <v>2364</v>
      </c>
      <c r="M22" s="26">
        <v>2777</v>
      </c>
      <c r="N22" s="26">
        <v>310</v>
      </c>
      <c r="O22" s="26">
        <v>902</v>
      </c>
      <c r="P22" s="26"/>
    </row>
    <row r="23" spans="1:16" ht="11.25">
      <c r="A23" s="3"/>
      <c r="B23" s="3" t="s">
        <v>85</v>
      </c>
      <c r="C23" s="4"/>
      <c r="D23" s="4"/>
      <c r="E23" s="8"/>
      <c r="F23" s="8"/>
      <c r="G23" s="26">
        <v>11989</v>
      </c>
      <c r="H23" s="26">
        <v>28637</v>
      </c>
      <c r="I23" s="12">
        <v>13452</v>
      </c>
      <c r="J23" s="12">
        <v>46392</v>
      </c>
      <c r="K23" s="26">
        <v>8584</v>
      </c>
      <c r="L23" s="26">
        <v>7616</v>
      </c>
      <c r="M23" s="26">
        <v>1851</v>
      </c>
      <c r="N23" s="26">
        <v>18129</v>
      </c>
      <c r="O23" s="26">
        <v>20120</v>
      </c>
      <c r="P23" s="26"/>
    </row>
    <row r="24" spans="1:16" ht="9.75" customHeight="1">
      <c r="A24" s="3"/>
      <c r="B24" s="3" t="s">
        <v>28</v>
      </c>
      <c r="C24" s="4"/>
      <c r="D24" s="4"/>
      <c r="E24" s="8">
        <v>3725</v>
      </c>
      <c r="F24" s="8">
        <v>553</v>
      </c>
      <c r="G24" s="26">
        <v>3863</v>
      </c>
      <c r="H24" s="26">
        <v>613</v>
      </c>
      <c r="I24" s="12">
        <v>-1246</v>
      </c>
      <c r="J24" s="12">
        <v>2497</v>
      </c>
      <c r="K24" s="26">
        <v>623</v>
      </c>
      <c r="L24" s="26">
        <v>642</v>
      </c>
      <c r="M24" s="26">
        <v>-66</v>
      </c>
      <c r="N24" s="26">
        <v>1874</v>
      </c>
      <c r="O24" s="26">
        <v>1459</v>
      </c>
      <c r="P24" s="26"/>
    </row>
    <row r="25" spans="1:16" ht="6" customHeight="1">
      <c r="A25" s="3"/>
      <c r="B25" s="3"/>
      <c r="C25" s="4"/>
      <c r="D25" s="4"/>
      <c r="E25" s="8"/>
      <c r="F25" s="8"/>
      <c r="G25" s="26"/>
      <c r="H25" s="26"/>
      <c r="I25" s="12"/>
      <c r="J25" s="12"/>
      <c r="K25" s="26"/>
      <c r="L25" s="26"/>
      <c r="M25" s="26"/>
      <c r="N25" s="26"/>
      <c r="O25" s="26"/>
      <c r="P25" s="26"/>
    </row>
    <row r="26" spans="1:16" ht="9.75" customHeight="1">
      <c r="A26" s="3"/>
      <c r="B26" s="3" t="s">
        <v>29</v>
      </c>
      <c r="C26" s="4"/>
      <c r="D26" s="4"/>
      <c r="E26" s="8">
        <v>83650</v>
      </c>
      <c r="F26" s="8">
        <v>30116</v>
      </c>
      <c r="G26" s="26">
        <v>8200</v>
      </c>
      <c r="H26" s="26">
        <v>-84700</v>
      </c>
      <c r="I26" s="12">
        <v>-90900</v>
      </c>
      <c r="J26" s="12">
        <v>-24100</v>
      </c>
      <c r="K26" s="26">
        <v>-22300</v>
      </c>
      <c r="L26" s="26">
        <v>-16900</v>
      </c>
      <c r="M26" s="26">
        <v>1800</v>
      </c>
      <c r="N26" s="26">
        <v>-49400</v>
      </c>
      <c r="O26" s="26">
        <v>-11800</v>
      </c>
      <c r="P26" s="26"/>
    </row>
    <row r="27" spans="1:16" ht="9.75" customHeight="1">
      <c r="A27" s="3"/>
      <c r="B27" s="3" t="s">
        <v>30</v>
      </c>
      <c r="C27" s="4"/>
      <c r="D27" s="4"/>
      <c r="E27" s="8">
        <v>24153</v>
      </c>
      <c r="F27" s="8">
        <v>13421</v>
      </c>
      <c r="G27" s="26">
        <v>8429</v>
      </c>
      <c r="H27" s="26">
        <v>10402</v>
      </c>
      <c r="I27" s="12">
        <v>-3708</v>
      </c>
      <c r="J27" s="12">
        <v>-351</v>
      </c>
      <c r="K27" s="26">
        <v>-593</v>
      </c>
      <c r="L27" s="26">
        <v>3081</v>
      </c>
      <c r="M27" s="26">
        <v>3438</v>
      </c>
      <c r="N27" s="26">
        <v>268</v>
      </c>
      <c r="O27" s="26">
        <v>3055</v>
      </c>
      <c r="P27" s="26"/>
    </row>
    <row r="28" spans="1:16" ht="9.75" customHeight="1">
      <c r="A28" s="3"/>
      <c r="B28" s="3" t="s">
        <v>31</v>
      </c>
      <c r="C28" s="4"/>
      <c r="D28" s="4"/>
      <c r="E28" s="8"/>
      <c r="F28" s="8">
        <v>545516</v>
      </c>
      <c r="G28" s="26">
        <v>-872</v>
      </c>
      <c r="H28" s="26">
        <v>-1065</v>
      </c>
      <c r="I28" s="12">
        <v>-1071</v>
      </c>
      <c r="J28" s="12">
        <v>-255</v>
      </c>
      <c r="K28" s="26">
        <v>-20</v>
      </c>
      <c r="L28" s="26">
        <v>28</v>
      </c>
      <c r="M28" s="26">
        <v>66</v>
      </c>
      <c r="N28" s="26">
        <v>127</v>
      </c>
      <c r="O28" s="26">
        <v>-726</v>
      </c>
      <c r="P28" s="26"/>
    </row>
    <row r="29" spans="1:16" ht="9.75" customHeight="1">
      <c r="A29" s="3"/>
      <c r="B29" s="3" t="s">
        <v>32</v>
      </c>
      <c r="C29" s="4"/>
      <c r="D29" s="4"/>
      <c r="E29" s="8"/>
      <c r="F29" s="8"/>
      <c r="G29" s="26">
        <v>130551</v>
      </c>
      <c r="H29" s="26">
        <v>188307</v>
      </c>
      <c r="I29" s="12">
        <v>-233644</v>
      </c>
      <c r="J29" s="12">
        <v>4237</v>
      </c>
      <c r="K29" s="26">
        <v>43919</v>
      </c>
      <c r="L29" s="26">
        <v>75757</v>
      </c>
      <c r="M29" s="26">
        <v>247060</v>
      </c>
      <c r="N29" s="26">
        <v>169668</v>
      </c>
      <c r="O29" s="26">
        <v>75148</v>
      </c>
      <c r="P29" s="26"/>
    </row>
    <row r="30" spans="1:16" ht="9.75" customHeight="1">
      <c r="A30" s="3"/>
      <c r="B30" s="3" t="s">
        <v>33</v>
      </c>
      <c r="C30" s="4"/>
      <c r="D30" s="4"/>
      <c r="E30" s="8"/>
      <c r="F30" s="8"/>
      <c r="G30" s="26" t="s">
        <v>100</v>
      </c>
      <c r="H30" s="26">
        <v>100689</v>
      </c>
      <c r="I30" s="12">
        <v>61649</v>
      </c>
      <c r="J30" s="12">
        <v>90724</v>
      </c>
      <c r="K30" s="26">
        <v>18900</v>
      </c>
      <c r="L30" s="26">
        <v>27311</v>
      </c>
      <c r="M30" s="26">
        <v>36355</v>
      </c>
      <c r="N30" s="26">
        <v>1238</v>
      </c>
      <c r="O30" s="26">
        <v>11760</v>
      </c>
      <c r="P30" s="26"/>
    </row>
    <row r="31" spans="1:16" ht="6" customHeight="1">
      <c r="A31" s="3"/>
      <c r="B31" s="3"/>
      <c r="C31" s="4"/>
      <c r="D31" s="4"/>
      <c r="E31" s="8"/>
      <c r="F31" s="8"/>
      <c r="G31" s="26"/>
      <c r="H31" s="26"/>
      <c r="I31" s="12"/>
      <c r="J31" s="12"/>
      <c r="K31" s="26"/>
      <c r="L31" s="26"/>
      <c r="M31" s="26"/>
      <c r="N31" s="26"/>
      <c r="O31" s="26"/>
      <c r="P31" s="26"/>
    </row>
    <row r="32" spans="1:16" ht="9.75" customHeight="1">
      <c r="A32" s="3"/>
      <c r="B32" s="3" t="s">
        <v>34</v>
      </c>
      <c r="C32" s="4"/>
      <c r="D32" s="4"/>
      <c r="E32" s="8">
        <v>-4299</v>
      </c>
      <c r="F32" s="8">
        <v>-2467</v>
      </c>
      <c r="G32" s="26">
        <v>-8247</v>
      </c>
      <c r="H32" s="26">
        <v>-22540</v>
      </c>
      <c r="I32" s="12">
        <v>-30485</v>
      </c>
      <c r="J32" s="12">
        <v>-10833</v>
      </c>
      <c r="K32" s="26">
        <v>-1187</v>
      </c>
      <c r="L32" s="26">
        <v>-730</v>
      </c>
      <c r="M32" s="26">
        <v>2115</v>
      </c>
      <c r="N32" s="26">
        <v>5812</v>
      </c>
      <c r="O32" s="26">
        <v>2759</v>
      </c>
      <c r="P32" s="26"/>
    </row>
    <row r="33" spans="1:16" ht="9.75" customHeight="1">
      <c r="A33" s="3"/>
      <c r="B33" s="16" t="s">
        <v>82</v>
      </c>
      <c r="C33" s="3"/>
      <c r="D33" s="3"/>
      <c r="E33" s="3"/>
      <c r="F33" s="3"/>
      <c r="G33" s="26">
        <v>5609</v>
      </c>
      <c r="H33" s="26">
        <v>233</v>
      </c>
      <c r="I33" s="12">
        <v>329</v>
      </c>
      <c r="J33" s="12">
        <v>2501</v>
      </c>
      <c r="K33" s="26">
        <v>-168</v>
      </c>
      <c r="L33" s="26">
        <v>982</v>
      </c>
      <c r="M33" s="26">
        <v>162</v>
      </c>
      <c r="N33" s="26">
        <v>164</v>
      </c>
      <c r="O33" s="26">
        <v>-353</v>
      </c>
      <c r="P33" s="26"/>
    </row>
    <row r="34" spans="1:16" ht="9.75" customHeight="1">
      <c r="A34" s="3"/>
      <c r="B34" s="3" t="s">
        <v>35</v>
      </c>
      <c r="C34" s="4"/>
      <c r="D34" s="4"/>
      <c r="E34" s="8">
        <v>98687</v>
      </c>
      <c r="F34" s="8">
        <v>69439</v>
      </c>
      <c r="G34" s="26">
        <v>65996</v>
      </c>
      <c r="H34" s="26">
        <v>114072</v>
      </c>
      <c r="I34" s="12">
        <v>-23714</v>
      </c>
      <c r="J34" s="12">
        <v>96760</v>
      </c>
      <c r="K34" s="26">
        <v>23907</v>
      </c>
      <c r="L34" s="26">
        <v>42316</v>
      </c>
      <c r="M34" s="26">
        <v>67379</v>
      </c>
      <c r="N34" s="26">
        <v>36561</v>
      </c>
      <c r="O34" s="26">
        <v>13262</v>
      </c>
      <c r="P34" s="26"/>
    </row>
    <row r="35" spans="2:15" s="3" customFormat="1" ht="9.75" customHeight="1">
      <c r="B35" s="3" t="s">
        <v>103</v>
      </c>
      <c r="D35" s="4"/>
      <c r="E35" s="12"/>
      <c r="F35" s="12"/>
      <c r="G35" s="65" t="s">
        <v>100</v>
      </c>
      <c r="H35" s="65" t="s">
        <v>100</v>
      </c>
      <c r="I35" s="65">
        <v>-37</v>
      </c>
      <c r="J35" s="65">
        <v>466</v>
      </c>
      <c r="K35" s="65">
        <v>-50</v>
      </c>
      <c r="L35" s="3">
        <v>-47</v>
      </c>
      <c r="M35" s="3">
        <v>-744</v>
      </c>
      <c r="N35" s="3">
        <v>-382</v>
      </c>
      <c r="O35" s="3">
        <v>100</v>
      </c>
    </row>
    <row r="36" spans="1:16" ht="9.75" customHeight="1">
      <c r="A36" s="3"/>
      <c r="B36" s="3" t="s">
        <v>36</v>
      </c>
      <c r="C36" s="4"/>
      <c r="D36" s="4"/>
      <c r="E36" s="8"/>
      <c r="F36" s="8"/>
      <c r="G36" s="26" t="s">
        <v>100</v>
      </c>
      <c r="H36" s="26">
        <v>187</v>
      </c>
      <c r="I36" s="12">
        <v>-7212</v>
      </c>
      <c r="J36" s="12">
        <v>-791</v>
      </c>
      <c r="K36" s="26">
        <v>-980</v>
      </c>
      <c r="L36" s="26">
        <v>1791</v>
      </c>
      <c r="M36" s="26">
        <v>-130</v>
      </c>
      <c r="N36" s="26">
        <v>-1762</v>
      </c>
      <c r="O36" s="26">
        <v>-505</v>
      </c>
      <c r="P36" s="26"/>
    </row>
    <row r="37" spans="1:16" ht="9.75" customHeight="1">
      <c r="A37" s="3"/>
      <c r="B37" s="3" t="s">
        <v>37</v>
      </c>
      <c r="C37" s="4"/>
      <c r="D37" s="4"/>
      <c r="E37" s="8">
        <v>9779</v>
      </c>
      <c r="F37" s="8">
        <v>12409</v>
      </c>
      <c r="G37" s="26">
        <v>41552</v>
      </c>
      <c r="H37" s="26">
        <v>28200</v>
      </c>
      <c r="I37" s="12">
        <v>25013</v>
      </c>
      <c r="J37" s="12">
        <v>40484</v>
      </c>
      <c r="K37" s="26">
        <v>9623</v>
      </c>
      <c r="L37" s="26">
        <v>15922</v>
      </c>
      <c r="M37" s="26">
        <v>31316</v>
      </c>
      <c r="N37" s="26">
        <v>-4621</v>
      </c>
      <c r="O37" s="26">
        <v>452</v>
      </c>
      <c r="P37" s="26"/>
    </row>
    <row r="38" spans="1:16" ht="6" customHeight="1">
      <c r="A38" s="3"/>
      <c r="B38" s="3"/>
      <c r="C38" s="4"/>
      <c r="D38" s="4"/>
      <c r="E38" s="8"/>
      <c r="F38" s="8"/>
      <c r="G38" s="26"/>
      <c r="H38" s="26"/>
      <c r="I38" s="12"/>
      <c r="J38" s="12"/>
      <c r="K38" s="26"/>
      <c r="L38" s="26"/>
      <c r="M38" s="26"/>
      <c r="N38" s="26"/>
      <c r="O38" s="26"/>
      <c r="P38" s="26"/>
    </row>
    <row r="39" spans="1:16" ht="9.75" customHeight="1">
      <c r="A39" s="3"/>
      <c r="B39" s="3" t="s">
        <v>38</v>
      </c>
      <c r="C39" s="4"/>
      <c r="D39" s="4"/>
      <c r="E39" s="8"/>
      <c r="F39" s="8"/>
      <c r="G39" s="26">
        <v>2378</v>
      </c>
      <c r="H39" s="26">
        <v>3755</v>
      </c>
      <c r="I39" s="12">
        <v>-5427</v>
      </c>
      <c r="J39" s="12">
        <v>12598</v>
      </c>
      <c r="K39" s="26">
        <v>180</v>
      </c>
      <c r="L39" s="26">
        <v>6847</v>
      </c>
      <c r="M39" s="26">
        <v>2318</v>
      </c>
      <c r="N39" s="26">
        <v>3628</v>
      </c>
      <c r="O39" s="26">
        <v>346</v>
      </c>
      <c r="P39" s="26"/>
    </row>
    <row r="40" spans="1:16" ht="9.75" customHeight="1">
      <c r="A40" s="3"/>
      <c r="B40" s="3" t="s">
        <v>39</v>
      </c>
      <c r="C40" s="4"/>
      <c r="D40" s="4"/>
      <c r="E40" s="8">
        <v>-525</v>
      </c>
      <c r="F40" s="8">
        <v>-376</v>
      </c>
      <c r="G40" s="26">
        <v>704</v>
      </c>
      <c r="H40" s="26">
        <v>-2813</v>
      </c>
      <c r="I40" s="12">
        <v>-2072</v>
      </c>
      <c r="J40" s="12">
        <v>-417</v>
      </c>
      <c r="K40" s="26">
        <v>-15</v>
      </c>
      <c r="L40" s="26">
        <v>178</v>
      </c>
      <c r="M40" s="26">
        <v>378</v>
      </c>
      <c r="N40" s="26">
        <v>269</v>
      </c>
      <c r="O40" s="26">
        <v>93</v>
      </c>
      <c r="P40" s="26"/>
    </row>
    <row r="41" spans="1:16" ht="9.75" customHeight="1">
      <c r="A41" s="3"/>
      <c r="B41" s="3" t="s">
        <v>40</v>
      </c>
      <c r="C41" s="4"/>
      <c r="D41" s="4"/>
      <c r="E41" s="8"/>
      <c r="F41" s="8">
        <v>-31860</v>
      </c>
      <c r="G41" s="26">
        <v>2256</v>
      </c>
      <c r="H41" s="26">
        <v>1758</v>
      </c>
      <c r="I41" s="12">
        <v>1032</v>
      </c>
      <c r="J41" s="12">
        <v>1492</v>
      </c>
      <c r="K41" s="26">
        <v>386</v>
      </c>
      <c r="L41" s="26">
        <v>212</v>
      </c>
      <c r="M41" s="26">
        <v>812</v>
      </c>
      <c r="N41" s="26">
        <v>415</v>
      </c>
      <c r="O41" s="26">
        <v>624</v>
      </c>
      <c r="P41" s="26"/>
    </row>
    <row r="42" spans="1:16" ht="9.75" customHeight="1">
      <c r="A42" s="3"/>
      <c r="B42" s="3" t="s">
        <v>42</v>
      </c>
      <c r="C42" s="4"/>
      <c r="D42" s="4"/>
      <c r="E42" s="8"/>
      <c r="F42" s="8"/>
      <c r="G42" s="26" t="s">
        <v>100</v>
      </c>
      <c r="H42" s="26" t="s">
        <v>100</v>
      </c>
      <c r="I42" s="12" t="s">
        <v>100</v>
      </c>
      <c r="J42" s="12" t="s">
        <v>100</v>
      </c>
      <c r="K42" s="26" t="s">
        <v>100</v>
      </c>
      <c r="L42" s="26" t="s">
        <v>100</v>
      </c>
      <c r="M42" s="26" t="s">
        <v>100</v>
      </c>
      <c r="N42" s="26" t="s">
        <v>100</v>
      </c>
      <c r="O42" s="26" t="s">
        <v>100</v>
      </c>
      <c r="P42" s="26"/>
    </row>
    <row r="43" spans="1:16" ht="11.25">
      <c r="A43" s="3"/>
      <c r="B43" s="3" t="s">
        <v>94</v>
      </c>
      <c r="C43" s="4"/>
      <c r="D43" s="4"/>
      <c r="E43" s="8"/>
      <c r="F43" s="8"/>
      <c r="G43" s="26">
        <v>36</v>
      </c>
      <c r="H43" s="26">
        <v>228</v>
      </c>
      <c r="I43" s="12">
        <v>-760</v>
      </c>
      <c r="J43" s="12">
        <v>-346</v>
      </c>
      <c r="K43" s="26">
        <v>-35</v>
      </c>
      <c r="L43" s="26">
        <v>-9</v>
      </c>
      <c r="M43" s="26">
        <v>6</v>
      </c>
      <c r="N43" s="26">
        <v>-30</v>
      </c>
      <c r="O43" s="26">
        <v>52</v>
      </c>
      <c r="P43" s="26"/>
    </row>
    <row r="44" spans="1:16" ht="6" customHeight="1">
      <c r="A44" s="3"/>
      <c r="G44" s="26"/>
      <c r="H44" s="26"/>
      <c r="I44" s="12"/>
      <c r="J44" s="12"/>
      <c r="K44" s="26"/>
      <c r="L44" s="26"/>
      <c r="M44" s="26"/>
      <c r="N44" s="26"/>
      <c r="O44" s="26"/>
      <c r="P44" s="26"/>
    </row>
    <row r="45" spans="2:16" s="3" customFormat="1" ht="9.75" customHeight="1">
      <c r="B45" s="3" t="s">
        <v>91</v>
      </c>
      <c r="D45" s="4"/>
      <c r="E45" s="12"/>
      <c r="F45" s="12"/>
      <c r="G45" s="26">
        <v>17</v>
      </c>
      <c r="H45" s="26">
        <v>15</v>
      </c>
      <c r="I45" s="12">
        <v>-75</v>
      </c>
      <c r="J45" s="12">
        <v>-109</v>
      </c>
      <c r="K45" s="26">
        <v>-26</v>
      </c>
      <c r="L45" s="26">
        <v>-42</v>
      </c>
      <c r="M45" s="26">
        <v>-7</v>
      </c>
      <c r="N45" s="26">
        <v>-23</v>
      </c>
      <c r="O45" s="26">
        <v>-9</v>
      </c>
      <c r="P45" s="26"/>
    </row>
    <row r="46" spans="1:16" ht="9.75" customHeight="1">
      <c r="A46" s="3"/>
      <c r="B46" s="3" t="s">
        <v>43</v>
      </c>
      <c r="C46" s="4"/>
      <c r="D46" s="4"/>
      <c r="E46" s="8">
        <v>-10345</v>
      </c>
      <c r="F46" s="8">
        <v>-11967</v>
      </c>
      <c r="G46" s="26">
        <v>-11703</v>
      </c>
      <c r="H46" s="26">
        <v>-23495</v>
      </c>
      <c r="I46" s="12">
        <v>-8467</v>
      </c>
      <c r="J46" s="12">
        <v>-10531</v>
      </c>
      <c r="K46" s="26">
        <v>-2557</v>
      </c>
      <c r="L46" s="26">
        <v>-3208</v>
      </c>
      <c r="M46" s="26">
        <v>3830</v>
      </c>
      <c r="N46" s="26">
        <v>5003</v>
      </c>
      <c r="O46" s="26">
        <v>5793</v>
      </c>
      <c r="P46" s="26"/>
    </row>
    <row r="47" spans="1:16" ht="9.75" customHeight="1">
      <c r="A47" s="3" t="s">
        <v>41</v>
      </c>
      <c r="B47" s="3" t="s">
        <v>44</v>
      </c>
      <c r="C47" s="4"/>
      <c r="D47" s="4"/>
      <c r="E47" s="8">
        <v>39173</v>
      </c>
      <c r="F47" s="8">
        <v>54340</v>
      </c>
      <c r="G47" s="26">
        <v>73874</v>
      </c>
      <c r="H47" s="26">
        <v>51609</v>
      </c>
      <c r="I47" s="12">
        <v>38832</v>
      </c>
      <c r="J47" s="12">
        <v>4154</v>
      </c>
      <c r="K47" s="26">
        <v>-8848</v>
      </c>
      <c r="L47" s="26">
        <v>22301</v>
      </c>
      <c r="M47" s="26">
        <v>11898</v>
      </c>
      <c r="N47" s="26">
        <v>10698</v>
      </c>
      <c r="O47" s="26">
        <v>-774</v>
      </c>
      <c r="P47" s="26"/>
    </row>
    <row r="48" spans="1:16" ht="11.25">
      <c r="A48" s="3"/>
      <c r="B48" s="3" t="s">
        <v>84</v>
      </c>
      <c r="C48" s="4"/>
      <c r="D48" s="4"/>
      <c r="E48" s="8">
        <v>0</v>
      </c>
      <c r="F48" s="8">
        <v>14421</v>
      </c>
      <c r="G48" s="26">
        <v>8591</v>
      </c>
      <c r="H48" s="26">
        <v>4500</v>
      </c>
      <c r="I48" s="12">
        <v>8340</v>
      </c>
      <c r="J48" s="12">
        <v>14751</v>
      </c>
      <c r="K48" s="26">
        <v>426</v>
      </c>
      <c r="L48" s="26">
        <v>-2734</v>
      </c>
      <c r="M48" s="26">
        <v>3393</v>
      </c>
      <c r="N48" s="26">
        <v>1643</v>
      </c>
      <c r="O48" s="26">
        <v>3216</v>
      </c>
      <c r="P48" s="26"/>
    </row>
    <row r="49" spans="1:16" ht="9.75" customHeight="1">
      <c r="A49" s="3"/>
      <c r="B49" s="3" t="s">
        <v>81</v>
      </c>
      <c r="C49" s="4"/>
      <c r="D49" s="4"/>
      <c r="E49" s="8"/>
      <c r="F49" s="8"/>
      <c r="G49" s="26">
        <v>3888</v>
      </c>
      <c r="H49" s="26">
        <v>3847</v>
      </c>
      <c r="I49" s="12">
        <v>-2344</v>
      </c>
      <c r="J49" s="12">
        <v>333</v>
      </c>
      <c r="K49" s="26">
        <v>17</v>
      </c>
      <c r="L49" s="26">
        <v>610</v>
      </c>
      <c r="M49" s="26">
        <v>1543</v>
      </c>
      <c r="N49" s="26">
        <v>1609</v>
      </c>
      <c r="O49" s="26">
        <v>-4281</v>
      </c>
      <c r="P49" s="26"/>
    </row>
    <row r="50" spans="1:16" ht="9.75" customHeight="1">
      <c r="A50" s="3"/>
      <c r="B50" s="3" t="s">
        <v>45</v>
      </c>
      <c r="C50" s="4"/>
      <c r="D50" s="4"/>
      <c r="E50" s="8">
        <v>7203</v>
      </c>
      <c r="F50" s="8">
        <v>9659</v>
      </c>
      <c r="G50" s="26">
        <v>27535</v>
      </c>
      <c r="H50" s="26">
        <v>44373</v>
      </c>
      <c r="I50" s="12">
        <v>8515</v>
      </c>
      <c r="J50" s="12">
        <v>19143</v>
      </c>
      <c r="K50" s="26">
        <v>1313</v>
      </c>
      <c r="L50" s="26">
        <v>12442</v>
      </c>
      <c r="M50" s="26">
        <v>4313</v>
      </c>
      <c r="N50" s="26">
        <v>4479</v>
      </c>
      <c r="O50" s="26">
        <v>3559</v>
      </c>
      <c r="P50" s="26"/>
    </row>
    <row r="51" spans="1:16" ht="15" customHeight="1">
      <c r="A51" s="2" t="s">
        <v>46</v>
      </c>
      <c r="B51" s="3"/>
      <c r="C51" s="4"/>
      <c r="D51" s="4"/>
      <c r="E51" s="9"/>
      <c r="F51" s="9"/>
      <c r="G51" s="26"/>
      <c r="H51" s="26"/>
      <c r="I51" s="12"/>
      <c r="J51" s="12"/>
      <c r="K51" s="26"/>
      <c r="L51" s="26"/>
      <c r="M51" s="26"/>
      <c r="N51" s="26"/>
      <c r="O51" s="26"/>
      <c r="P51" s="26"/>
    </row>
    <row r="52" spans="1:16" ht="9.75" customHeight="1">
      <c r="A52" s="3"/>
      <c r="B52" s="3" t="s">
        <v>47</v>
      </c>
      <c r="C52" s="4"/>
      <c r="D52" s="4"/>
      <c r="E52" s="8"/>
      <c r="F52" s="8"/>
      <c r="G52" s="26" t="s">
        <v>100</v>
      </c>
      <c r="H52" s="26" t="s">
        <v>100</v>
      </c>
      <c r="I52" s="12" t="s">
        <v>100</v>
      </c>
      <c r="J52" s="12" t="s">
        <v>100</v>
      </c>
      <c r="K52" s="26" t="s">
        <v>100</v>
      </c>
      <c r="L52" s="26" t="s">
        <v>100</v>
      </c>
      <c r="M52" s="26" t="s">
        <v>100</v>
      </c>
      <c r="N52" s="26" t="s">
        <v>100</v>
      </c>
      <c r="O52" s="26" t="s">
        <v>100</v>
      </c>
      <c r="P52" s="26"/>
    </row>
    <row r="53" spans="1:16" ht="9.75" customHeight="1">
      <c r="A53" s="3"/>
      <c r="B53" s="3" t="s">
        <v>90</v>
      </c>
      <c r="C53" s="4"/>
      <c r="D53" s="4"/>
      <c r="E53" s="8"/>
      <c r="F53" s="8"/>
      <c r="G53" s="26">
        <v>-243524</v>
      </c>
      <c r="H53" s="26">
        <v>-103413</v>
      </c>
      <c r="I53" s="12">
        <v>171549</v>
      </c>
      <c r="J53" s="12">
        <v>568479</v>
      </c>
      <c r="K53" s="26">
        <v>64266</v>
      </c>
      <c r="L53" s="26">
        <v>335112</v>
      </c>
      <c r="M53" s="26">
        <v>-134025</v>
      </c>
      <c r="N53" s="26">
        <v>-181730</v>
      </c>
      <c r="O53" s="26">
        <v>96233</v>
      </c>
      <c r="P53" s="26"/>
    </row>
    <row r="54" spans="1:16" ht="9.75" customHeight="1">
      <c r="A54" s="3"/>
      <c r="B54" s="3" t="s">
        <v>48</v>
      </c>
      <c r="C54" s="4"/>
      <c r="D54" s="4"/>
      <c r="E54" s="8">
        <v>112900</v>
      </c>
      <c r="F54" s="8">
        <v>68720</v>
      </c>
      <c r="G54" s="26">
        <v>2081410</v>
      </c>
      <c r="H54" s="26">
        <v>-1640530</v>
      </c>
      <c r="I54" s="12">
        <v>-11960</v>
      </c>
      <c r="J54" s="12">
        <v>913060</v>
      </c>
      <c r="K54" s="26">
        <v>164180</v>
      </c>
      <c r="L54" s="26">
        <v>290270</v>
      </c>
      <c r="M54" s="26">
        <v>-562110</v>
      </c>
      <c r="N54" s="26">
        <v>1287320</v>
      </c>
      <c r="O54" s="26" t="s">
        <v>100</v>
      </c>
      <c r="P54" s="26"/>
    </row>
    <row r="55" spans="1:16" ht="9.75" customHeight="1">
      <c r="A55" s="3"/>
      <c r="B55" s="3" t="s">
        <v>49</v>
      </c>
      <c r="C55" s="4"/>
      <c r="D55" s="4"/>
      <c r="E55" s="8">
        <v>10920655</v>
      </c>
      <c r="F55" s="8">
        <v>-7890253</v>
      </c>
      <c r="G55" s="26">
        <v>3036262</v>
      </c>
      <c r="H55" s="26">
        <v>6021288</v>
      </c>
      <c r="I55" s="12">
        <v>2690217</v>
      </c>
      <c r="J55" s="12">
        <v>1728344</v>
      </c>
      <c r="K55" s="26">
        <v>179680</v>
      </c>
      <c r="L55" s="26">
        <v>543402</v>
      </c>
      <c r="M55" s="26">
        <v>2972244</v>
      </c>
      <c r="N55" s="26">
        <v>3113330</v>
      </c>
      <c r="O55" s="26">
        <v>2181431</v>
      </c>
      <c r="P55" s="26"/>
    </row>
    <row r="56" spans="1:16" ht="6" customHeight="1">
      <c r="A56" s="3"/>
      <c r="B56" s="3"/>
      <c r="C56" s="4"/>
      <c r="D56" s="4"/>
      <c r="E56" s="8"/>
      <c r="F56" s="8"/>
      <c r="G56" s="26"/>
      <c r="H56" s="26"/>
      <c r="I56" s="12"/>
      <c r="J56" s="12"/>
      <c r="K56" s="26"/>
      <c r="L56" s="26"/>
      <c r="M56" s="26"/>
      <c r="N56" s="26"/>
      <c r="O56" s="26"/>
      <c r="P56" s="26"/>
    </row>
    <row r="57" spans="1:16" ht="9.75" customHeight="1">
      <c r="A57" s="3"/>
      <c r="B57" s="3" t="s">
        <v>50</v>
      </c>
      <c r="C57" s="4"/>
      <c r="D57" s="4"/>
      <c r="E57" s="8">
        <v>-46228345</v>
      </c>
      <c r="F57" s="8">
        <v>329712</v>
      </c>
      <c r="G57" s="26">
        <v>-30839415</v>
      </c>
      <c r="H57" s="26">
        <v>-22657602</v>
      </c>
      <c r="I57" s="12">
        <v>-17715977</v>
      </c>
      <c r="J57" s="12">
        <v>7868675</v>
      </c>
      <c r="K57" s="26">
        <v>92034</v>
      </c>
      <c r="L57" s="26">
        <v>-1199697</v>
      </c>
      <c r="M57" s="26">
        <v>464258</v>
      </c>
      <c r="N57" s="26">
        <v>372127</v>
      </c>
      <c r="O57" s="26">
        <v>-287660</v>
      </c>
      <c r="P57" s="26"/>
    </row>
    <row r="58" spans="1:16" ht="9.75" customHeight="1">
      <c r="A58" s="3"/>
      <c r="B58" s="3" t="s">
        <v>51</v>
      </c>
      <c r="C58" s="4"/>
      <c r="D58" s="4"/>
      <c r="E58" s="8"/>
      <c r="F58" s="8"/>
      <c r="G58" s="26">
        <v>2081</v>
      </c>
      <c r="H58" s="26">
        <v>1756</v>
      </c>
      <c r="I58" s="12">
        <v>2235</v>
      </c>
      <c r="J58" s="12">
        <v>3074</v>
      </c>
      <c r="K58" s="26">
        <v>669</v>
      </c>
      <c r="L58" s="26">
        <v>500</v>
      </c>
      <c r="M58" s="26">
        <v>261</v>
      </c>
      <c r="N58" s="26">
        <v>-1980</v>
      </c>
      <c r="O58" s="26">
        <v>1255</v>
      </c>
      <c r="P58" s="26"/>
    </row>
    <row r="59" spans="1:16" ht="9.75" customHeight="1">
      <c r="A59" s="3"/>
      <c r="B59" s="3" t="s">
        <v>89</v>
      </c>
      <c r="C59" s="4"/>
      <c r="D59" s="4"/>
      <c r="E59" s="8"/>
      <c r="F59" s="8"/>
      <c r="G59" s="26">
        <v>-547</v>
      </c>
      <c r="H59" s="26">
        <v>-17393</v>
      </c>
      <c r="I59" s="12">
        <v>66890</v>
      </c>
      <c r="J59" s="12">
        <v>-1775</v>
      </c>
      <c r="K59" s="26">
        <v>-59364</v>
      </c>
      <c r="L59" s="26">
        <v>-16618</v>
      </c>
      <c r="M59" s="26">
        <v>-576</v>
      </c>
      <c r="N59" s="26">
        <v>-8569</v>
      </c>
      <c r="O59" s="26">
        <v>-1626</v>
      </c>
      <c r="P59" s="26"/>
    </row>
    <row r="60" spans="1:16" ht="9.75" customHeight="1">
      <c r="A60" s="3"/>
      <c r="B60" s="3" t="s">
        <v>52</v>
      </c>
      <c r="C60" s="4"/>
      <c r="D60" s="4"/>
      <c r="E60" s="8">
        <v>1748</v>
      </c>
      <c r="F60" s="8">
        <v>-891</v>
      </c>
      <c r="G60" s="26">
        <v>507</v>
      </c>
      <c r="H60" s="26">
        <v>14093</v>
      </c>
      <c r="I60" s="12">
        <v>23310</v>
      </c>
      <c r="J60" s="12">
        <v>26518</v>
      </c>
      <c r="K60" s="26">
        <v>6846</v>
      </c>
      <c r="L60" s="26">
        <v>7044</v>
      </c>
      <c r="M60" s="26">
        <v>25449</v>
      </c>
      <c r="N60" s="26">
        <v>27802</v>
      </c>
      <c r="O60" s="26">
        <v>8751</v>
      </c>
      <c r="P60" s="26"/>
    </row>
    <row r="61" spans="1:16" ht="9.75" customHeight="1">
      <c r="A61" s="3"/>
      <c r="B61" s="3" t="s">
        <v>53</v>
      </c>
      <c r="C61" s="4"/>
      <c r="D61" s="4"/>
      <c r="E61" s="8"/>
      <c r="F61" s="8"/>
      <c r="G61" s="26">
        <v>21285</v>
      </c>
      <c r="H61" s="26">
        <v>-91635</v>
      </c>
      <c r="I61" s="12">
        <v>37317</v>
      </c>
      <c r="J61" s="12">
        <v>-30823</v>
      </c>
      <c r="K61" s="26">
        <v>-60206</v>
      </c>
      <c r="L61" s="26">
        <v>18004</v>
      </c>
      <c r="M61" s="26">
        <v>33145</v>
      </c>
      <c r="N61" s="26">
        <v>47886</v>
      </c>
      <c r="O61" s="26">
        <v>-58656</v>
      </c>
      <c r="P61" s="26"/>
    </row>
    <row r="62" spans="1:16" ht="15" customHeight="1">
      <c r="A62" s="2" t="s">
        <v>54</v>
      </c>
      <c r="B62" s="2"/>
      <c r="C62" s="23"/>
      <c r="D62" s="23"/>
      <c r="E62" s="9"/>
      <c r="F62" s="9"/>
      <c r="G62" s="26"/>
      <c r="H62" s="26"/>
      <c r="I62" s="12"/>
      <c r="J62" s="12"/>
      <c r="K62" s="26"/>
      <c r="L62" s="26"/>
      <c r="M62" s="26"/>
      <c r="N62" s="26"/>
      <c r="O62" s="26"/>
      <c r="P62" s="26"/>
    </row>
    <row r="63" spans="1:16" ht="9.75" customHeight="1">
      <c r="A63" s="24"/>
      <c r="B63" s="24" t="s">
        <v>55</v>
      </c>
      <c r="C63" s="25"/>
      <c r="D63" s="25"/>
      <c r="E63" s="10">
        <v>6433</v>
      </c>
      <c r="F63" s="10">
        <v>4206</v>
      </c>
      <c r="G63" s="35">
        <v>96306</v>
      </c>
      <c r="H63" s="35">
        <v>108562</v>
      </c>
      <c r="I63" s="35">
        <v>48247</v>
      </c>
      <c r="J63" s="35">
        <v>115771</v>
      </c>
      <c r="K63" s="35">
        <v>63187</v>
      </c>
      <c r="L63" s="35">
        <v>41040</v>
      </c>
      <c r="M63" s="35">
        <v>46618</v>
      </c>
      <c r="N63" s="35">
        <v>63982</v>
      </c>
      <c r="O63" s="35">
        <v>56995</v>
      </c>
      <c r="P63" s="26"/>
    </row>
    <row r="64" spans="3:8" ht="4.5" customHeight="1">
      <c r="C64" s="21"/>
      <c r="D64" s="21"/>
      <c r="E64" s="21"/>
      <c r="F64" s="21"/>
      <c r="G64" s="21"/>
      <c r="H64" s="26"/>
    </row>
    <row r="65" spans="1:13" s="3" customFormat="1" ht="23.25" customHeight="1">
      <c r="A65" s="89" t="s">
        <v>92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</row>
    <row r="66" spans="1:13" ht="23.25" customHeight="1">
      <c r="A66" s="79" t="s">
        <v>97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1:11" s="39" customFormat="1" ht="12.75">
      <c r="A67" s="36" t="s">
        <v>65</v>
      </c>
      <c r="B67" s="37"/>
      <c r="C67" s="37"/>
      <c r="D67" s="37"/>
      <c r="E67" s="37"/>
      <c r="F67" s="37"/>
      <c r="G67" s="37"/>
      <c r="H67" s="37"/>
      <c r="I67" s="64"/>
      <c r="J67" s="64"/>
      <c r="K67" s="38"/>
    </row>
    <row r="68" spans="1:10" ht="11.25">
      <c r="A68" s="36" t="s">
        <v>95</v>
      </c>
      <c r="H68" s="3"/>
      <c r="I68" s="3"/>
      <c r="J68" s="3"/>
    </row>
  </sheetData>
  <sheetProtection/>
  <mergeCells count="10">
    <mergeCell ref="K5:L5"/>
    <mergeCell ref="M5:O5"/>
    <mergeCell ref="J5:J6"/>
    <mergeCell ref="A66:M66"/>
    <mergeCell ref="A65:M65"/>
    <mergeCell ref="I5:I6"/>
    <mergeCell ref="A5:B6"/>
    <mergeCell ref="E5:F5"/>
    <mergeCell ref="G5:G6"/>
    <mergeCell ref="H5:H6"/>
  </mergeCells>
  <conditionalFormatting sqref="N64:P65536 A68:P68 B67:M65536 G64:M64 EA1:IV4 EA46:IV65536 EB5:IV5 EA6:IV44 A14:F44 A1:F11 A12:J13 A16:O16 B46:F64 A46:A65536 G1:P4 G5:J11 P5 I10:I53 J10:J13 G14:I63 J15:J63 A35:IV35 A5:J6 K6:O63">
    <cfRule type="cellIs" priority="34" dxfId="1" operator="equal" stopIfTrue="1">
      <formula>0</formula>
    </cfRule>
  </conditionalFormatting>
  <conditionalFormatting sqref="EA16:IV16 EA45:IV45 A45:D45 A16:D16 A35:D35 K45:O45 G16:O16 G35:IV35">
    <cfRule type="cellIs" priority="35" dxfId="0" operator="equal" stopIfTrue="1">
      <formula>0</formula>
    </cfRule>
  </conditionalFormatting>
  <conditionalFormatting sqref="E45:F45 E16:J16 E35:K35">
    <cfRule type="cellIs" priority="36" dxfId="1" operator="equal" stopIfTrue="1">
      <formula>0</formula>
    </cfRule>
  </conditionalFormatting>
  <conditionalFormatting sqref="K6:O6 G5:J6">
    <cfRule type="cellIs" priority="2" dxfId="1" operator="equal" stopIfTrue="1">
      <formula>0</formula>
    </cfRule>
  </conditionalFormatting>
  <conditionalFormatting sqref="K6:O6 A5:J6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0" r:id="rId1"/>
  <headerFooter alignWithMargins="0">
    <oddHeader>&amp;CSUPPLEMENTARY TABLES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Investment Company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kertug</dc:creator>
  <cp:keywords/>
  <dc:description/>
  <cp:lastModifiedBy>nrodrigu</cp:lastModifiedBy>
  <cp:lastPrinted>2012-03-20T18:05:22Z</cp:lastPrinted>
  <dcterms:created xsi:type="dcterms:W3CDTF">2002-09-30T23:49:56Z</dcterms:created>
  <dcterms:modified xsi:type="dcterms:W3CDTF">2014-01-02T19:53:11Z</dcterms:modified>
  <cp:category/>
  <cp:version/>
  <cp:contentType/>
  <cp:contentStatus/>
</cp:coreProperties>
</file>